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pplicant Info &amp; Instructions" sheetId="1" r:id="rId4"/>
    <sheet name="FSR" sheetId="2" r:id="rId5"/>
    <sheet name="Other Details - Line 11" sheetId="3" r:id="rId6"/>
    <sheet name="Signature Page" sheetId="4" r:id="rId7"/>
    <sheet name="Sc. D" sheetId="5" r:id="rId8"/>
  </sheets>
</workbook>
</file>

<file path=xl/sharedStrings.xml><?xml version="1.0" encoding="utf-8"?>
<sst xmlns="http://schemas.openxmlformats.org/spreadsheetml/2006/main" uniqueCount="182">
  <si>
    <t>FY 2018 Radio CSG Application</t>
  </si>
  <si>
    <t>Exhibit 11(i)</t>
  </si>
  <si>
    <t>Applicants must provide a completed and signed Annual Financial Summary Report (FSR) for fiscal year 2016.</t>
  </si>
  <si>
    <t>Applicant's Call Letters:</t>
  </si>
  <si>
    <t>KXRN</t>
  </si>
  <si>
    <t>City:</t>
  </si>
  <si>
    <t>Laguna Beach</t>
  </si>
  <si>
    <t>State:</t>
  </si>
  <si>
    <t>California</t>
  </si>
  <si>
    <t>Financial Reporting Year:</t>
  </si>
  <si>
    <t>Instructions</t>
  </si>
  <si>
    <t xml:space="preserve">1. Enter the data in the 'FSR' worksheet in the appropriate columns and then save the FSR accordingly.  All total fields (gray) will be automatically calculated and brought forward to the appropriate lines of the FSR and the Signature Page.  </t>
  </si>
  <si>
    <t>2. Update the Signature Page with the Head of Grantee and, if applicable, the Independent Accountant's information. Also, update the certification and attestation language of the Signature Page with the grantee name and fiscal year dates.</t>
  </si>
  <si>
    <t>3. The Head of Grantee and, if applicable, the Independent Accountant must complete the certification and attestation options on the Signature Page.</t>
  </si>
  <si>
    <t>4. Print the FSR and Signature Page.</t>
  </si>
  <si>
    <t xml:space="preserve">5. The Head of Grantee and, if applicable, the Independent Accountant must sign a hard copy of the Signature Page. </t>
  </si>
  <si>
    <t>FY 2018 Radio CSG Application, Exhibit 11(i)</t>
  </si>
  <si>
    <t>Annual Financial Summary Report (FSR)</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</si>
  <si>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</si>
  <si>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</si>
  <si>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</si>
  <si>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</si>
  <si>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</si>
  <si>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</si>
  <si>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4.1 Amount on Line 4 that represents appropriations and other direct support from the licensee</t>
  </si>
  <si>
    <t>5. Colleges and universities</t>
  </si>
  <si>
    <t>6. Foundations and nonprofit associations</t>
  </si>
  <si>
    <t>7. Business and Industry</t>
  </si>
  <si>
    <t>8. Memberships and subscriptions (net of write-offs)</t>
  </si>
  <si>
    <t>9. Net revenue from auctions and other special fundraising activities</t>
  </si>
  <si>
    <t xml:space="preserve">      Community Financial Support (CFS = Sum of 4.1 + 6 - 9)</t>
  </si>
  <si>
    <t>10. Passive income (interest, dividends, royalties, etc.)</t>
  </si>
  <si>
    <t>11. Other (specify in 'Other Details - Line 11' tab)</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</si>
  <si>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</si>
  <si>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</si>
  <si>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</si>
  <si>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</si>
  <si>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</si>
  <si>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15. Total Direct Non Federal Financial Support (line 12 less lines 13 and 14)</t>
  </si>
  <si>
    <t>16a. In-kind contributions allowable as NFFS (include Exhibit 11iii)</t>
  </si>
  <si>
    <t>16b. In-kind contributions unallowable as NFFS (include Exhibit 11iii)</t>
  </si>
  <si>
    <t>16c. Indirect administrative support (include Exhibit 11iv)</t>
  </si>
  <si>
    <t>16. Total in-kind revenue and indirect administrative support (lines 16a, 16b and 16c)</t>
  </si>
  <si>
    <t>17. Total Revenue (sum of lines 12 and 16)</t>
  </si>
  <si>
    <t>PART 2 - EXPENSES</t>
  </si>
  <si>
    <t>18. Programming and Productions</t>
  </si>
  <si>
    <t>A. Restricted Radio CSG</t>
  </si>
  <si>
    <t>B. Unrestricted Radio CSG</t>
  </si>
  <si>
    <t>C. Other CPB Funds</t>
  </si>
  <si>
    <t>D. All non-CPB Funds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</si>
  <si>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</si>
  <si>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</si>
  <si>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</si>
  <si>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</si>
  <si>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</si>
  <si>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</si>
  <si>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</si>
  <si>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</si>
  <si>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</si>
  <si>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</si>
  <si>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</si>
  <si>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Additional Infromation</t>
  </si>
  <si>
    <t xml:space="preserve">26a. Land and Buildings </t>
  </si>
  <si>
    <t>26b. Equipment</t>
  </si>
  <si>
    <t>26c. All Other</t>
  </si>
  <si>
    <t>26 Cost of Capital Assets Purchased or Donated</t>
  </si>
  <si>
    <t>PART 3 - NFFS EXCLUSION WORKSHEET</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</si>
  <si>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</si>
  <si>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</si>
  <si>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</si>
  <si>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</si>
  <si>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</si>
  <si>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</si>
  <si>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</si>
  <si>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</si>
  <si>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</si>
  <si>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</si>
  <si>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</si>
  <si>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</si>
  <si>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</si>
  <si>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</si>
  <si>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</si>
  <si>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List below any revenue claimed in Part 1 - Revenue and Support (lines 4 through 11) above, that is not represented by the following activities regardless of source:</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</si>
  <si>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</si>
  <si>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</si>
  <si>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</si>
  <si>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</si>
  <si>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</si>
  <si>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</si>
  <si>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</si>
  <si>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</si>
  <si>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</si>
  <si>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</si>
  <si>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rPr>
        <sz val="10"/>
        <color indexed="8"/>
        <rFont val="Arial"/>
      </rPr>
      <t xml:space="preserve">You </t>
    </r>
    <r>
      <rPr>
        <i val="1"/>
        <sz val="10"/>
        <color indexed="8"/>
        <rFont val="Arial"/>
      </rPr>
      <t>must</t>
    </r>
    <r>
      <rPr>
        <sz val="10"/>
        <color indexed="8"/>
        <rFont val="Arial"/>
      </rPr>
      <t xml:space="preserve"> choose a reporting model in order to complete Schedule FSR.</t>
    </r>
  </si>
  <si>
    <t>Reconciliation of FSR with</t>
  </si>
  <si>
    <t>Audited Financial Statements Description</t>
  </si>
  <si>
    <t>R1. Total support and revenue - unrestricted</t>
  </si>
  <si>
    <t>R2. Total support and revenue - temporarily restricted</t>
  </si>
  <si>
    <t>R3. Total support and revenue - permanently restricted</t>
  </si>
  <si>
    <t>R4. Total of R1 - R3</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</si>
  <si>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</si>
  <si>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</si>
  <si>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</si>
  <si>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</si>
  <si>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</si>
  <si>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</si>
  <si>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</si>
  <si>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</si>
  <si>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</si>
  <si>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</si>
  <si>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</si>
  <si>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</si>
  <si>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</si>
  <si>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</si>
  <si>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</si>
  <si>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</si>
  <si>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Other Details</t>
  </si>
  <si>
    <t>FSR Line 11</t>
  </si>
  <si>
    <t>Description</t>
  </si>
  <si>
    <t>Amount</t>
  </si>
  <si>
    <t>Cash Donations</t>
  </si>
  <si>
    <t>KX Takeover 2015 Collection</t>
  </si>
  <si>
    <t>Misc Income</t>
  </si>
  <si>
    <t>Total</t>
  </si>
  <si>
    <t>FSR Signature Page</t>
  </si>
  <si>
    <t>Grantee Information</t>
  </si>
  <si>
    <t>FSR Reporting Year</t>
  </si>
  <si>
    <t>Grantee Name/Call Letters</t>
  </si>
  <si>
    <r>
      <rPr>
        <sz val="10"/>
        <color indexed="8"/>
        <rFont val="Arial"/>
      </rPr>
      <t>KXRN</t>
    </r>
  </si>
  <si>
    <t>City</t>
  </si>
  <si>
    <r>
      <rPr>
        <sz val="10"/>
        <color indexed="8"/>
        <rFont val="Arial"/>
      </rPr>
      <t>Laguna Beach</t>
    </r>
  </si>
  <si>
    <t>State</t>
  </si>
  <si>
    <r>
      <rPr>
        <sz val="10"/>
        <color indexed="8"/>
        <rFont val="Arial"/>
      </rPr>
      <t>California</t>
    </r>
  </si>
  <si>
    <t>Summary of Non-Federal Financial Support</t>
  </si>
  <si>
    <t>Total Non-Federal Financial Support:</t>
  </si>
  <si>
    <t>Certification by Grantee</t>
  </si>
  <si>
    <r>
      <rPr>
        <sz val="8"/>
        <color indexed="8"/>
        <rFont val="Arial"/>
      </rPr>
      <t>I certify that the above Schedule of Non-federal Financial Support for the period 01/01/2016-12/31/2016 conforms with the defintion of non-</t>
    </r>
  </si>
  <si>
    <t xml:space="preserve">federal financial support set forth in the Communications Act of 1934, as amended, and adheres to the appropriate source, form, purpose, </t>
  </si>
  <si>
    <r>
      <rPr>
        <sz val="8"/>
        <color indexed="8"/>
        <rFont val="Arial"/>
      </rPr>
      <t>and recipient criteria described in the Corporation for Public Broadcasting's Fiscal Year 2016</t>
    </r>
    <r>
      <rPr>
        <b val="1"/>
        <sz val="8"/>
        <color indexed="8"/>
        <rFont val="Arial"/>
      </rPr>
      <t xml:space="preserve"> </t>
    </r>
    <r>
      <rPr>
        <sz val="8"/>
        <color indexed="8"/>
        <rFont val="Arial"/>
      </rPr>
      <t>Annual Financial Reporting Guidelines. I further</t>
    </r>
  </si>
  <si>
    <r>
      <rPr>
        <sz val="8"/>
        <color indexed="8"/>
        <rFont val="Arial"/>
      </rPr>
      <t>certify the financial information contained in this report for the period 01/01/2016-12/31/2016</t>
    </r>
    <r>
      <rPr>
        <b val="1"/>
        <sz val="8"/>
        <color indexed="8"/>
        <rFont val="Arial"/>
      </rPr>
      <t xml:space="preserve"> </t>
    </r>
    <r>
      <rPr>
        <sz val="8"/>
        <color indexed="8"/>
        <rFont val="Arial"/>
      </rPr>
      <t>is fairly stated and is verifiable by</t>
    </r>
  </si>
  <si>
    <t>accounting records and other financial information maintained by the grantee.</t>
  </si>
  <si>
    <t>Independent Accountant's Report</t>
  </si>
  <si>
    <t>We have examined management's assertion included in the accompanying Corporation for Public Broadcasting (CPB) Schedule of Non-Federal Financial</t>
  </si>
  <si>
    <r>
      <rPr>
        <sz val="8"/>
        <color indexed="8"/>
        <rFont val="Arial"/>
      </rPr>
      <t xml:space="preserve">Support that </t>
    </r>
    <r>
      <rPr>
        <b val="1"/>
        <sz val="8"/>
        <color indexed="8"/>
        <rFont val="Arial"/>
      </rPr>
      <t>GRANTEE NAME</t>
    </r>
    <r>
      <rPr>
        <sz val="8"/>
        <color indexed="8"/>
        <rFont val="Arial"/>
      </rPr>
      <t xml:space="preserve"> complied with CPB's </t>
    </r>
    <r>
      <rPr>
        <b val="1"/>
        <sz val="8"/>
        <color indexed="8"/>
        <rFont val="Arial"/>
      </rPr>
      <t xml:space="preserve">Fiscal Year YYYY </t>
    </r>
    <r>
      <rPr>
        <sz val="8"/>
        <color indexed="8"/>
        <rFont val="Arial"/>
      </rPr>
      <t>Financial Reporting Guidelines governing the amounts reported as Non-Federal Financial</t>
    </r>
  </si>
  <si>
    <r>
      <rPr>
        <sz val="8"/>
        <color indexed="8"/>
        <rFont val="Arial"/>
      </rPr>
      <t xml:space="preserve">Support (NFFS) during the fiscal year ended </t>
    </r>
    <r>
      <rPr>
        <b val="1"/>
        <sz val="8"/>
        <color indexed="8"/>
        <rFont val="Arial"/>
      </rPr>
      <t>MONTH DD, YYYY</t>
    </r>
    <r>
      <rPr>
        <sz val="8"/>
        <color indexed="8"/>
        <rFont val="Arial"/>
      </rPr>
      <t xml:space="preserve">. Management is responsible for </t>
    </r>
    <r>
      <rPr>
        <b val="1"/>
        <sz val="8"/>
        <color indexed="8"/>
        <rFont val="Arial"/>
      </rPr>
      <t>GRANTEE NAME</t>
    </r>
    <r>
      <rPr>
        <sz val="8"/>
        <color indexed="8"/>
        <rFont val="Arial"/>
      </rPr>
      <t xml:space="preserve">'s compliance with those requirements. Our </t>
    </r>
  </si>
  <si>
    <r>
      <rPr>
        <sz val="8"/>
        <color indexed="8"/>
        <rFont val="Arial"/>
      </rPr>
      <t xml:space="preserve">responsibility is to express an opinion on management's assertion about </t>
    </r>
    <r>
      <rPr>
        <b val="1"/>
        <sz val="8"/>
        <color indexed="8"/>
        <rFont val="Arial"/>
      </rPr>
      <t>GRANTEE NAME</t>
    </r>
    <r>
      <rPr>
        <sz val="8"/>
        <color indexed="8"/>
        <rFont val="Arial"/>
      </rPr>
      <t>'s compliance based on our examination.</t>
    </r>
  </si>
  <si>
    <t>Our examination was conducted in accordance with attestation standards established by the American Institute of Certified Public Accountants and,</t>
  </si>
  <si>
    <r>
      <rPr>
        <sz val="8"/>
        <color indexed="8"/>
        <rFont val="Arial"/>
      </rPr>
      <t xml:space="preserve">accordingly, included examining, on a test basis, evidence about </t>
    </r>
    <r>
      <rPr>
        <b val="1"/>
        <sz val="8"/>
        <color indexed="8"/>
        <rFont val="Arial"/>
      </rPr>
      <t>GRANTEE NAME</t>
    </r>
    <r>
      <rPr>
        <sz val="8"/>
        <color indexed="8"/>
        <rFont val="Arial"/>
      </rPr>
      <t>'s compliance with those requirements and performing such other procedures,</t>
    </r>
  </si>
  <si>
    <t xml:space="preserve">as we considered necessary in the circumstances. We believe that our examination provides a reasonable basis for our opinion. Our examination does </t>
  </si>
  <si>
    <r>
      <rPr>
        <sz val="8"/>
        <color indexed="8"/>
        <rFont val="Arial"/>
      </rPr>
      <t xml:space="preserve">not provide a legal determination on </t>
    </r>
    <r>
      <rPr>
        <b val="1"/>
        <sz val="8"/>
        <color indexed="8"/>
        <rFont val="Arial"/>
      </rPr>
      <t xml:space="preserve">GRANTEE NAME </t>
    </r>
    <r>
      <rPr>
        <sz val="8"/>
        <color indexed="8"/>
        <rFont val="Arial"/>
      </rPr>
      <t>compliance with specified requirements.</t>
    </r>
  </si>
  <si>
    <r>
      <rPr>
        <sz val="8"/>
        <color indexed="8"/>
        <rFont val="Arial"/>
      </rPr>
      <t xml:space="preserve">In our opinion, </t>
    </r>
    <r>
      <rPr>
        <b val="1"/>
        <sz val="8"/>
        <color indexed="8"/>
        <rFont val="Arial"/>
      </rPr>
      <t>GRANTEE NAME</t>
    </r>
    <r>
      <rPr>
        <sz val="8"/>
        <color indexed="8"/>
        <rFont val="Arial"/>
      </rPr>
      <t xml:space="preserve"> complied, in all material respects, with the aforementioned requirements for the fiscal year ended </t>
    </r>
    <r>
      <rPr>
        <b val="1"/>
        <sz val="8"/>
        <color indexed="8"/>
        <rFont val="Arial"/>
      </rPr>
      <t>MONTH DD, YYYY</t>
    </r>
    <r>
      <rPr>
        <sz val="8"/>
        <color indexed="8"/>
        <rFont val="Arial"/>
      </rPr>
      <t>.</t>
    </r>
  </si>
  <si>
    <t>This report is intended solely for the information and use of Corporation for Public Broadcasting and is not intended to be and should not be used by anyone</t>
  </si>
  <si>
    <t>other than this specified party.</t>
  </si>
  <si>
    <t>Certified by:</t>
  </si>
  <si>
    <t>Date:</t>
  </si>
  <si>
    <t>Printed Name:</t>
  </si>
  <si>
    <t>Attested by:</t>
  </si>
  <si>
    <t>AFR Schedule D (2008)</t>
  </si>
  <si>
    <t>Originally Submitted</t>
  </si>
  <si>
    <t>$ Variance</t>
  </si>
  <si>
    <t>% Variance</t>
  </si>
  <si>
    <t>1. Land (must be eligible as NFFS)</t>
  </si>
  <si>
    <t>$</t>
  </si>
  <si>
    <t>2. Building (must be eligible as NFFS)</t>
  </si>
  <si>
    <t>3. Equipment (must be eligible as NFFS)</t>
  </si>
  <si>
    <t>4. Vehicle(s) (must be eligible as NFFS)</t>
  </si>
  <si>
    <t>5. Other (specify) (must be eligible as NFFS)</t>
  </si>
  <si>
    <t>6. Total in-kind contributions - property and equipment eligible as</t>
  </si>
  <si>
    <t>TOTAL</t>
  </si>
  <si>
    <t>NFFS (sum of lines 1 through 5), forwards to Line 3b. Of the Summary</t>
  </si>
  <si>
    <t>of Nonfederal Financial Support</t>
  </si>
  <si>
    <t>7. IN-KIND CONTRIBUTIONS INELIGIBLE AS NFFS</t>
  </si>
  <si>
    <t>subtotal</t>
  </si>
  <si>
    <t>A. Exchange transactions</t>
  </si>
  <si>
    <t>B. Federal or public broadcasting sources</t>
  </si>
  <si>
    <t>C. TV only - property and equipment that includes new facilities (land</t>
  </si>
  <si>
    <t>and structures), expansion of existing facilities and acquistion of new</t>
  </si>
  <si>
    <t>equipment</t>
  </si>
  <si>
    <t>D. Other (specify)</t>
  </si>
  <si>
    <t>8. Total in-kind contributions - property and equipment (line 6 plus line 7),</t>
  </si>
  <si>
    <t>forwards to Schedule F, line 1d. Must agree with in-kind contributions</t>
  </si>
  <si>
    <t>recognized as revenue in the AFS.</t>
  </si>
</sst>
</file>

<file path=xl/styles.xml><?xml version="1.0" encoding="utf-8"?>
<styleSheet xmlns="http://schemas.openxmlformats.org/spreadsheetml/2006/main">
  <numFmts count="5">
    <numFmt numFmtId="0" formatCode="General"/>
    <numFmt numFmtId="59" formatCode="&quot; &quot;* #,##0&quot; &quot;;&quot; &quot;* (#,##0);&quot; &quot;* &quot;- &quot;"/>
    <numFmt numFmtId="60" formatCode="&quot; &quot;&quot;$&quot;* #,##0&quot; &quot;;&quot; &quot;&quot;$&quot;* (#,##0);&quot; &quot;&quot;$&quot;* &quot;- &quot;"/>
    <numFmt numFmtId="61" formatCode="&quot; &quot;* #,##0&quot; &quot;;&quot; &quot;* (#,##0);&quot; &quot;* &quot;-&quot;??&quot; &quot;"/>
    <numFmt numFmtId="62" formatCode="&quot;$&quot;#,##0&quot; &quot;;(&quot;$&quot;#,##0)"/>
  </numFmts>
  <fonts count="21">
    <font>
      <sz val="10"/>
      <color indexed="8"/>
      <name val="Arial"/>
    </font>
    <font>
      <sz val="8"/>
      <color indexed="8"/>
      <name val="Arial"/>
    </font>
    <font>
      <sz val="13"/>
      <color indexed="8"/>
      <name val="Arial"/>
    </font>
    <font>
      <b val="1"/>
      <sz val="18"/>
      <color indexed="8"/>
      <name val="Arial"/>
    </font>
    <font>
      <sz val="12"/>
      <color indexed="8"/>
      <name val="Arial"/>
    </font>
    <font>
      <b val="1"/>
      <sz val="12"/>
      <color indexed="8"/>
      <name val="Arial"/>
    </font>
    <font>
      <sz val="11"/>
      <color indexed="8"/>
      <name val="Arial"/>
    </font>
    <font>
      <b val="1"/>
      <sz val="11"/>
      <color indexed="8"/>
      <name val="Arial"/>
    </font>
    <font>
      <b val="1"/>
      <sz val="12"/>
      <color indexed="9"/>
      <name val="Arial"/>
    </font>
    <font>
      <i val="1"/>
      <sz val="10"/>
      <color indexed="8"/>
      <name val="Arial"/>
    </font>
    <font>
      <b val="1"/>
      <sz val="10"/>
      <color indexed="9"/>
      <name val="Arial"/>
    </font>
    <font>
      <b val="1"/>
      <i val="1"/>
      <sz val="10"/>
      <color indexed="8"/>
      <name val="Arial"/>
    </font>
    <font>
      <b val="1"/>
      <sz val="10"/>
      <color indexed="8"/>
      <name val="Arial"/>
    </font>
    <font>
      <sz val="12"/>
      <color indexed="8"/>
      <name val="Helvetica"/>
    </font>
    <font>
      <b val="1"/>
      <sz val="9"/>
      <color indexed="8"/>
      <name val="Arial"/>
    </font>
    <font>
      <sz val="9"/>
      <color indexed="8"/>
      <name val="Helvetica"/>
    </font>
    <font>
      <sz val="12"/>
      <color indexed="9"/>
      <name val="Arial"/>
    </font>
    <font>
      <sz val="10"/>
      <color indexed="9"/>
      <name val="Arial"/>
    </font>
    <font>
      <b val="1"/>
      <sz val="8"/>
      <color indexed="8"/>
      <name val="Arial"/>
    </font>
    <font>
      <sz val="18"/>
      <color indexed="8"/>
      <name val="Arial"/>
    </font>
    <font>
      <b val="1"/>
      <sz val="14"/>
      <color indexed="9"/>
      <name val="Arial"/>
    </font>
  </fonts>
  <fills count="7">
    <fill>
      <patternFill patternType="none"/>
    </fill>
    <fill>
      <patternFill patternType="gray125"/>
    </fill>
    <fill>
      <patternFill patternType="solid">
        <fgColor indexed="9"/>
        <bgColor auto="1"/>
      </patternFill>
    </fill>
    <fill>
      <patternFill patternType="solid">
        <fgColor indexed="8"/>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63">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n">
        <color indexed="8"/>
      </right>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style="thin">
        <color indexed="10"/>
      </left>
      <right style="thin">
        <color indexed="8"/>
      </right>
      <top/>
      <bottom/>
      <diagonal/>
    </border>
    <border>
      <left style="thin">
        <color indexed="10"/>
      </left>
      <right/>
      <top/>
      <bottom style="thin">
        <color indexed="9"/>
      </bottom>
      <diagonal/>
    </border>
    <border>
      <left/>
      <right/>
      <top/>
      <bottom style="thin">
        <color indexed="9"/>
      </bottom>
      <diagonal/>
    </border>
    <border>
      <left style="thin">
        <color indexed="10"/>
      </left>
      <right/>
      <top style="thin">
        <color indexed="9"/>
      </top>
      <bottom style="thin">
        <color indexed="9"/>
      </bottom>
      <diagonal/>
    </border>
    <border>
      <left/>
      <right/>
      <top style="thin">
        <color indexed="9"/>
      </top>
      <bottom style="thin">
        <color indexed="9"/>
      </bottom>
      <diagonal/>
    </border>
    <border>
      <left style="thin">
        <color indexed="8"/>
      </left>
      <right/>
      <top style="thin">
        <color indexed="9"/>
      </top>
      <bottom style="thin">
        <color indexed="9"/>
      </bottom>
      <diagonal/>
    </border>
    <border>
      <left/>
      <right/>
      <top style="thin">
        <color indexed="9"/>
      </top>
      <bottom/>
      <diagonal/>
    </border>
    <border>
      <left/>
      <right/>
      <top style="thin">
        <color indexed="8"/>
      </top>
      <bottom style="thin">
        <color indexed="9"/>
      </bottom>
      <diagonal/>
    </border>
    <border>
      <left/>
      <right/>
      <top style="thin">
        <color indexed="9"/>
      </top>
      <bottom style="thin">
        <color indexed="8"/>
      </bottom>
      <diagonal/>
    </border>
    <border>
      <left style="thin">
        <color indexed="10"/>
      </left>
      <right/>
      <top style="thin">
        <color indexed="9"/>
      </top>
      <bottom/>
      <diagonal/>
    </border>
    <border>
      <left style="thin">
        <color indexed="10"/>
      </left>
      <right/>
      <top/>
      <bottom style="thin">
        <color indexed="8"/>
      </bottom>
      <diagonal/>
    </border>
    <border>
      <left/>
      <right/>
      <top style="thin">
        <color indexed="8"/>
      </top>
      <bottom style="thin">
        <color indexed="8"/>
      </bottom>
      <diagonal/>
    </border>
    <border>
      <left style="thin">
        <color indexed="10"/>
      </left>
      <right/>
      <top style="thin">
        <color indexed="8"/>
      </top>
      <bottom/>
      <diagonal/>
    </border>
    <border>
      <left style="thin">
        <color indexed="8"/>
      </left>
      <right/>
      <top/>
      <bottom style="thin">
        <color indexed="10"/>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thin">
        <color indexed="10"/>
      </right>
      <top/>
      <bottom style="medium">
        <color indexed="8"/>
      </bottom>
      <diagonal/>
    </border>
    <border>
      <left style="thin">
        <color indexed="10"/>
      </left>
      <right style="medium">
        <color indexed="8"/>
      </right>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8"/>
      </right>
      <top style="thin">
        <color indexed="10"/>
      </top>
      <bottom style="thin">
        <color indexed="10"/>
      </bottom>
      <diagonal/>
    </border>
    <border>
      <left/>
      <right style="medium">
        <color indexed="8"/>
      </right>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thin">
        <color indexed="10"/>
      </left>
      <right/>
      <top style="thin">
        <color indexed="8"/>
      </top>
      <bottom style="thin">
        <color indexed="8"/>
      </bottom>
      <diagonal/>
    </border>
    <border>
      <left/>
      <right style="thin">
        <color indexed="10"/>
      </right>
      <top/>
      <bottom style="thin">
        <color indexed="8"/>
      </bottom>
      <diagonal/>
    </border>
    <border>
      <left/>
      <right style="thin">
        <color indexed="10"/>
      </right>
      <top style="thin">
        <color indexed="8"/>
      </top>
      <bottom/>
      <diagonal/>
    </border>
    <border>
      <left/>
      <right/>
      <top style="thin">
        <color indexed="8"/>
      </top>
      <bottom style="thin">
        <color indexed="10"/>
      </bottom>
      <diagonal/>
    </border>
    <border>
      <left/>
      <right style="thin">
        <color indexed="10"/>
      </right>
      <top style="thin">
        <color indexed="8"/>
      </top>
      <bottom style="thin">
        <color indexed="10"/>
      </bottom>
      <diagonal/>
    </border>
    <border>
      <left style="thin">
        <color indexed="8"/>
      </left>
      <right style="thin">
        <color indexed="8"/>
      </right>
      <top/>
      <bottom/>
      <diagonal/>
    </border>
    <border>
      <left style="thin">
        <color indexed="10"/>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13"/>
      </bottom>
      <diagonal/>
    </border>
    <border>
      <left style="thin">
        <color indexed="10"/>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13"/>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s>
  <cellStyleXfs count="1">
    <xf numFmtId="0" fontId="0" applyNumberFormat="0" applyFont="1" applyFill="0" applyBorder="0" applyAlignment="1" applyProtection="0">
      <alignment vertical="bottom"/>
    </xf>
  </cellStyleXfs>
  <cellXfs count="17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1" applyFont="1" applyFill="1" applyBorder="1" applyAlignment="1" applyProtection="0">
      <alignment vertical="bottom"/>
    </xf>
    <xf numFmtId="49" fontId="3" fillId="2" borderId="2"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fillId="2" borderId="3" applyNumberFormat="1" applyFont="1" applyFill="1" applyBorder="1" applyAlignment="1" applyProtection="0">
      <alignment vertical="bottom"/>
    </xf>
    <xf numFmtId="0" fontId="0" fillId="2" borderId="4" applyNumberFormat="1" applyFont="1" applyFill="1" applyBorder="1" applyAlignment="1" applyProtection="0">
      <alignment vertical="bottom"/>
    </xf>
    <xf numFmtId="49" fontId="3" fillId="2" borderId="5" applyNumberFormat="1" applyFont="1" applyFill="1" applyBorder="1" applyAlignment="1" applyProtection="0">
      <alignment horizontal="left" vertical="center"/>
    </xf>
    <xf numFmtId="0" fontId="0" fillId="2" borderId="5" applyNumberFormat="1" applyFont="1" applyFill="1" applyBorder="1" applyAlignment="1" applyProtection="0">
      <alignment vertical="bottom"/>
    </xf>
    <xf numFmtId="0" fontId="0" fillId="2" borderId="6" applyNumberFormat="1" applyFont="1" applyFill="1" applyBorder="1" applyAlignment="1" applyProtection="0">
      <alignment vertical="bottom"/>
    </xf>
    <xf numFmtId="49" fontId="4" fillId="2" borderId="5" applyNumberFormat="1" applyFont="1" applyFill="1" applyBorder="1" applyAlignment="1" applyProtection="0">
      <alignment horizontal="left" vertical="center" wrapText="1"/>
    </xf>
    <xf numFmtId="0" fontId="4" fillId="2" borderId="5" applyNumberFormat="1" applyFont="1" applyFill="1" applyBorder="1" applyAlignment="1" applyProtection="0">
      <alignment horizontal="left" vertical="center" wrapText="1"/>
    </xf>
    <xf numFmtId="0" fontId="5" fillId="2" borderId="5" applyNumberFormat="1" applyFont="1" applyFill="1" applyBorder="1" applyAlignment="1" applyProtection="0">
      <alignment vertical="bottom"/>
    </xf>
    <xf numFmtId="0" fontId="0" fillId="2" borderId="7" applyNumberFormat="1" applyFont="1" applyFill="1" applyBorder="1" applyAlignment="1" applyProtection="0">
      <alignment vertical="bottom"/>
    </xf>
    <xf numFmtId="0" fontId="6" fillId="2" borderId="5" applyNumberFormat="1" applyFont="1" applyFill="1" applyBorder="1" applyAlignment="1" applyProtection="0">
      <alignment vertical="bottom"/>
    </xf>
    <xf numFmtId="49" fontId="6" fillId="2" borderId="8" applyNumberFormat="1" applyFont="1" applyFill="1" applyBorder="1" applyAlignment="1" applyProtection="0">
      <alignment horizontal="right" vertical="bottom"/>
    </xf>
    <xf numFmtId="49" fontId="7" fillId="2" borderId="9" applyNumberFormat="1" applyFont="1" applyFill="1" applyBorder="1" applyAlignment="1" applyProtection="0">
      <alignment horizontal="center" vertical="center"/>
    </xf>
    <xf numFmtId="0" fontId="0" fillId="2" borderId="10" applyNumberFormat="1" applyFont="1" applyFill="1" applyBorder="1" applyAlignment="1" applyProtection="0">
      <alignment vertical="bottom"/>
    </xf>
    <xf numFmtId="49" fontId="6" fillId="2" borderId="9" applyNumberFormat="1" applyFont="1" applyFill="1" applyBorder="1" applyAlignment="1" applyProtection="0">
      <alignment horizontal="center" vertical="center"/>
    </xf>
    <xf numFmtId="0" fontId="6" fillId="2" borderId="9" applyNumberFormat="1" applyFont="1" applyFill="1" applyBorder="1" applyAlignment="1" applyProtection="0">
      <alignment horizontal="center" vertical="center" wrapText="1"/>
    </xf>
    <xf numFmtId="0" fontId="0" fillId="2" borderId="11" applyNumberFormat="1" applyFont="1" applyFill="1" applyBorder="1" applyAlignment="1" applyProtection="0">
      <alignment vertical="bottom"/>
    </xf>
    <xf numFmtId="49" fontId="5" fillId="2" borderId="5" applyNumberFormat="1" applyFont="1" applyFill="1" applyBorder="1" applyAlignment="1" applyProtection="0">
      <alignment horizontal="left" vertical="center" wrapText="1"/>
    </xf>
    <xf numFmtId="0" fontId="5" fillId="2" borderId="5" applyNumberFormat="1" applyFont="1" applyFill="1" applyBorder="1" applyAlignment="1" applyProtection="0">
      <alignment horizontal="left" vertical="center" wrapText="1"/>
    </xf>
    <xf numFmtId="49" fontId="0" fillId="2" borderId="5" applyNumberFormat="1" applyFont="1" applyFill="1" applyBorder="1" applyAlignment="1" applyProtection="0">
      <alignment horizontal="left" vertical="center" wrapText="1"/>
    </xf>
    <xf numFmtId="0" fontId="0" fillId="2" borderId="5" applyNumberFormat="1" applyFont="1" applyFill="1" applyBorder="1" applyAlignment="1" applyProtection="0">
      <alignment horizontal="left" vertical="center" wrapText="1"/>
    </xf>
    <xf numFmtId="0" fontId="0" fillId="2" borderId="12" applyNumberFormat="1" applyFont="1" applyFill="1" applyBorder="1" applyAlignment="1" applyProtection="0">
      <alignment vertical="bottom"/>
    </xf>
    <xf numFmtId="49" fontId="0" fillId="2" borderId="13" applyNumberFormat="1" applyFont="1" applyFill="1" applyBorder="1" applyAlignment="1" applyProtection="0">
      <alignment horizontal="left" vertical="center" wrapText="1"/>
    </xf>
    <xf numFmtId="0" fontId="0" fillId="2" borderId="13" applyNumberFormat="1" applyFont="1" applyFill="1" applyBorder="1" applyAlignment="1" applyProtection="0">
      <alignment horizontal="left" vertical="center" wrapText="1"/>
    </xf>
    <xf numFmtId="0" fontId="0" fillId="2" borderId="14" applyNumberFormat="1" applyFont="1" applyFill="1" applyBorder="1"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3" fillId="2" borderId="2" applyNumberFormat="1" applyFont="1" applyFill="1" applyBorder="1" applyAlignment="1" applyProtection="0">
      <alignment vertical="bottom"/>
    </xf>
    <xf numFmtId="49" fontId="3" fillId="2" borderId="4" applyNumberFormat="1" applyFont="1" applyFill="1" applyBorder="1" applyAlignment="1" applyProtection="0">
      <alignment vertical="bottom"/>
    </xf>
    <xf numFmtId="0" fontId="3" fillId="2" borderId="5" applyNumberFormat="1" applyFont="1" applyFill="1" applyBorder="1" applyAlignment="1" applyProtection="0">
      <alignment vertical="bottom"/>
    </xf>
    <xf numFmtId="49" fontId="8" fillId="3" borderId="4" applyNumberFormat="1" applyFont="1" applyFill="1" applyBorder="1" applyAlignment="1" applyProtection="0">
      <alignment vertical="bottom"/>
    </xf>
    <xf numFmtId="0" fontId="8" fillId="3" borderId="5" applyNumberFormat="1" applyFont="1" applyFill="1" applyBorder="1" applyAlignment="1" applyProtection="0">
      <alignment vertical="bottom"/>
    </xf>
    <xf numFmtId="49" fontId="0" fillId="2" borderId="4" applyNumberFormat="1" applyFont="1" applyFill="1" applyBorder="1" applyAlignment="1" applyProtection="0">
      <alignment vertical="bottom"/>
    </xf>
    <xf numFmtId="3" fontId="0" fillId="2" borderId="15" applyNumberFormat="1" applyFont="1" applyFill="1" applyBorder="1" applyAlignment="1" applyProtection="0">
      <alignment vertical="bottom"/>
    </xf>
    <xf numFmtId="3" fontId="0" fillId="2" borderId="16" applyNumberFormat="1" applyFont="1" applyFill="1" applyBorder="1" applyAlignment="1" applyProtection="0">
      <alignment vertical="bottom"/>
    </xf>
    <xf numFmtId="3" fontId="0" fillId="2" borderId="17" applyNumberFormat="1" applyFont="1" applyFill="1" applyBorder="1" applyAlignment="1" applyProtection="0">
      <alignment vertical="bottom"/>
    </xf>
    <xf numFmtId="3" fontId="0" fillId="2" borderId="11" applyNumberFormat="1" applyFont="1" applyFill="1" applyBorder="1" applyAlignment="1" applyProtection="0">
      <alignment vertical="bottom"/>
    </xf>
    <xf numFmtId="3" fontId="0" fillId="2" borderId="5" applyNumberFormat="1" applyFont="1" applyFill="1" applyBorder="1" applyAlignment="1" applyProtection="0">
      <alignment vertical="bottom"/>
    </xf>
    <xf numFmtId="49" fontId="0" fillId="2" borderId="18" applyNumberFormat="1" applyFont="1" applyFill="1" applyBorder="1" applyAlignment="1" applyProtection="0">
      <alignment horizontal="left" vertical="bottom"/>
    </xf>
    <xf numFmtId="3" fontId="0" fillId="2" borderId="9" applyNumberFormat="1" applyFont="1" applyFill="1" applyBorder="1" applyAlignment="1" applyProtection="0">
      <alignment horizontal="left" vertical="bottom"/>
    </xf>
    <xf numFmtId="0" fontId="0" fillId="2" borderId="16" applyNumberFormat="1" applyFont="1" applyFill="1" applyBorder="1" applyAlignment="1" applyProtection="0">
      <alignment vertical="bottom"/>
    </xf>
    <xf numFmtId="3" fontId="0" fillId="2" borderId="7" applyNumberFormat="1" applyFont="1" applyFill="1" applyBorder="1" applyAlignment="1" applyProtection="0">
      <alignment vertical="bottom"/>
    </xf>
    <xf numFmtId="49" fontId="0" fillId="2" borderId="18" applyNumberFormat="1" applyFont="1" applyFill="1" applyBorder="1" applyAlignment="1" applyProtection="0">
      <alignment vertical="bottom"/>
    </xf>
    <xf numFmtId="3" fontId="0" fillId="4" borderId="9" applyNumberFormat="1" applyFont="1" applyFill="1" applyBorder="1" applyAlignment="1" applyProtection="0">
      <alignment vertical="bottom"/>
    </xf>
    <xf numFmtId="3" fontId="0" fillId="4" borderId="17" applyNumberFormat="1" applyFont="1" applyFill="1" applyBorder="1" applyAlignment="1" applyProtection="0">
      <alignment vertical="bottom"/>
    </xf>
    <xf numFmtId="49" fontId="9" fillId="2" borderId="4" applyNumberFormat="1" applyFont="1" applyFill="1" applyBorder="1" applyAlignment="1" applyProtection="0">
      <alignment vertical="bottom"/>
    </xf>
    <xf numFmtId="0" fontId="9" fillId="2" borderId="5" applyNumberFormat="1" applyFont="1" applyFill="1" applyBorder="1" applyAlignment="1" applyProtection="0">
      <alignment vertical="bottom"/>
    </xf>
    <xf numFmtId="3" fontId="0" fillId="4" borderId="15" applyNumberFormat="1" applyFont="1" applyFill="1" applyBorder="1" applyAlignment="1" applyProtection="0">
      <alignment vertical="bottom"/>
    </xf>
    <xf numFmtId="49" fontId="8" fillId="3" borderId="19" applyNumberFormat="1" applyFont="1" applyFill="1" applyBorder="1" applyAlignment="1" applyProtection="0">
      <alignment vertical="bottom"/>
    </xf>
    <xf numFmtId="0" fontId="8" fillId="3" borderId="20" applyNumberFormat="1" applyFont="1" applyFill="1" applyBorder="1" applyAlignment="1" applyProtection="0">
      <alignment vertical="bottom"/>
    </xf>
    <xf numFmtId="0" fontId="10" fillId="3" borderId="7" applyNumberFormat="1" applyFont="1" applyFill="1" applyBorder="1" applyAlignment="1" applyProtection="0">
      <alignment vertical="bottom"/>
    </xf>
    <xf numFmtId="49" fontId="0" fillId="4" borderId="21" applyNumberFormat="1" applyFont="1" applyFill="1" applyBorder="1" applyAlignment="1" applyProtection="0">
      <alignment vertical="bottom"/>
    </xf>
    <xf numFmtId="0" fontId="0" fillId="4" borderId="22" applyNumberFormat="1" applyFont="1" applyFill="1" applyBorder="1" applyAlignment="1" applyProtection="0">
      <alignment vertical="bottom"/>
    </xf>
    <xf numFmtId="0" fontId="0" fillId="4" borderId="5" applyNumberFormat="1" applyFont="1" applyFill="1" applyBorder="1" applyAlignment="1" applyProtection="0">
      <alignment vertical="bottom"/>
    </xf>
    <xf numFmtId="3" fontId="0" fillId="4" borderId="23" applyNumberFormat="1" applyFont="1" applyFill="1" applyBorder="1" applyAlignment="1" applyProtection="0">
      <alignment vertical="bottom"/>
    </xf>
    <xf numFmtId="49" fontId="0" fillId="4" borderId="21" applyNumberFormat="1" applyFont="1" applyFill="1" applyBorder="1" applyAlignment="1" applyProtection="0">
      <alignment horizontal="left" vertical="bottom"/>
    </xf>
    <xf numFmtId="0" fontId="0" fillId="4" borderId="24" applyNumberFormat="1" applyFont="1" applyFill="1" applyBorder="1" applyAlignment="1" applyProtection="0">
      <alignment horizontal="left" vertical="bottom"/>
    </xf>
    <xf numFmtId="0" fontId="0" fillId="4" borderId="5" applyNumberFormat="1" applyFont="1" applyFill="1" applyBorder="1" applyAlignment="1" applyProtection="0">
      <alignment horizontal="left" vertical="bottom"/>
    </xf>
    <xf numFmtId="59" fontId="0" fillId="2" borderId="17" applyNumberFormat="1" applyFont="1" applyFill="1" applyBorder="1" applyAlignment="1" applyProtection="0">
      <alignment vertical="bottom"/>
    </xf>
    <xf numFmtId="0" fontId="0" fillId="4" borderId="23" applyNumberFormat="1" applyFont="1" applyFill="1" applyBorder="1" applyAlignment="1" applyProtection="0">
      <alignment vertical="bottom"/>
    </xf>
    <xf numFmtId="0" fontId="0" fillId="4" borderId="20" applyNumberFormat="1" applyFont="1" applyFill="1" applyBorder="1" applyAlignment="1" applyProtection="0">
      <alignment horizontal="left" vertical="bottom"/>
    </xf>
    <xf numFmtId="59" fontId="0" fillId="2" borderId="17" applyNumberFormat="1" applyFont="1" applyFill="1" applyBorder="1" applyAlignment="1" applyProtection="0">
      <alignment horizontal="left" vertical="bottom"/>
    </xf>
    <xf numFmtId="0" fontId="0" fillId="4" borderId="22" applyNumberFormat="1" applyFont="1" applyFill="1" applyBorder="1" applyAlignment="1" applyProtection="0">
      <alignment horizontal="left" vertical="bottom"/>
    </xf>
    <xf numFmtId="59" fontId="0" fillId="4" borderId="25" applyNumberFormat="1" applyFont="1" applyFill="1" applyBorder="1" applyAlignment="1" applyProtection="0">
      <alignment vertical="bottom"/>
    </xf>
    <xf numFmtId="59" fontId="0" fillId="4" borderId="22" applyNumberFormat="1" applyFont="1" applyFill="1" applyBorder="1" applyAlignment="1" applyProtection="0">
      <alignment vertical="bottom"/>
    </xf>
    <xf numFmtId="3" fontId="0" fillId="4" borderId="26" applyNumberFormat="1" applyFont="1" applyFill="1" applyBorder="1" applyAlignment="1" applyProtection="0">
      <alignment vertical="bottom"/>
    </xf>
    <xf numFmtId="3" fontId="0" fillId="4" borderId="22" applyNumberFormat="1" applyFont="1" applyFill="1" applyBorder="1" applyAlignment="1" applyProtection="0">
      <alignment vertical="bottom"/>
    </xf>
    <xf numFmtId="0" fontId="0" fillId="4" borderId="21" applyNumberFormat="1" applyFont="1" applyFill="1" applyBorder="1" applyAlignment="1" applyProtection="0">
      <alignment vertical="bottom"/>
    </xf>
    <xf numFmtId="0" fontId="0" fillId="4" borderId="20" applyNumberFormat="1" applyFont="1" applyFill="1" applyBorder="1" applyAlignment="1" applyProtection="0">
      <alignment vertical="bottom"/>
    </xf>
    <xf numFmtId="60" fontId="0" fillId="4" borderId="25" applyNumberFormat="1" applyFont="1" applyFill="1" applyBorder="1" applyAlignment="1" applyProtection="0">
      <alignment vertical="bottom"/>
    </xf>
    <xf numFmtId="60" fontId="0" fillId="4" borderId="22" applyNumberFormat="1" applyFont="1" applyFill="1" applyBorder="1" applyAlignment="1" applyProtection="0">
      <alignment vertical="bottom"/>
    </xf>
    <xf numFmtId="0" fontId="0" fillId="2" borderId="27" applyNumberFormat="1" applyFont="1" applyFill="1" applyBorder="1" applyAlignment="1" applyProtection="0">
      <alignment vertical="bottom"/>
    </xf>
    <xf numFmtId="0" fontId="0" fillId="2" borderId="24" applyNumberFormat="1" applyFont="1" applyFill="1" applyBorder="1" applyAlignment="1" applyProtection="0">
      <alignment vertical="bottom"/>
    </xf>
    <xf numFmtId="60" fontId="0" fillId="2" borderId="24" applyNumberFormat="1" applyFont="1" applyFill="1" applyBorder="1" applyAlignment="1" applyProtection="0">
      <alignment vertical="bottom"/>
    </xf>
    <xf numFmtId="0" fontId="10" fillId="3" borderId="5" applyNumberFormat="1" applyFont="1" applyFill="1" applyBorder="1" applyAlignment="1" applyProtection="0">
      <alignment vertical="bottom"/>
    </xf>
    <xf numFmtId="49" fontId="11" fillId="2" borderId="4" applyNumberFormat="1" applyFont="1" applyFill="1" applyBorder="1" applyAlignment="1" applyProtection="0">
      <alignment vertical="center" wrapText="1"/>
    </xf>
    <xf numFmtId="0" fontId="9" fillId="2" borderId="5" applyNumberFormat="1" applyFont="1" applyFill="1" applyBorder="1" applyAlignment="1" applyProtection="0">
      <alignment vertical="bottom" wrapText="1"/>
    </xf>
    <xf numFmtId="49" fontId="9" fillId="2" borderId="4" applyNumberFormat="1" applyFont="1" applyFill="1" applyBorder="1" applyAlignment="1" applyProtection="0">
      <alignment vertical="center" wrapText="1"/>
    </xf>
    <xf numFmtId="0" fontId="0" fillId="2" borderId="28" applyNumberFormat="1" applyFont="1" applyFill="1" applyBorder="1" applyAlignment="1" applyProtection="0">
      <alignment vertical="bottom"/>
    </xf>
    <xf numFmtId="3" fontId="0" fillId="2" borderId="29" applyNumberFormat="1" applyFont="1" applyFill="1" applyBorder="1" applyAlignment="1" applyProtection="0">
      <alignment vertical="bottom"/>
    </xf>
    <xf numFmtId="0" fontId="0" fillId="2" borderId="30" applyNumberFormat="1" applyFont="1" applyFill="1" applyBorder="1" applyAlignment="1" applyProtection="0">
      <alignment vertical="bottom"/>
    </xf>
    <xf numFmtId="49" fontId="9" fillId="2" borderId="4" applyNumberFormat="1" applyFont="1" applyFill="1" applyBorder="1" applyAlignment="1" applyProtection="0">
      <alignment vertical="bottom" wrapText="1"/>
    </xf>
    <xf numFmtId="49" fontId="5" fillId="2" borderId="4" applyNumberFormat="1" applyFont="1" applyFill="1" applyBorder="1" applyAlignment="1" applyProtection="0">
      <alignment vertical="bottom"/>
    </xf>
    <xf numFmtId="0" fontId="12" fillId="2" borderId="4" applyNumberFormat="1" applyFont="1" applyFill="1" applyBorder="1" applyAlignment="1" applyProtection="0">
      <alignment vertical="bottom"/>
    </xf>
    <xf numFmtId="0" fontId="12" fillId="2" borderId="5" applyNumberFormat="1" applyFont="1" applyFill="1" applyBorder="1" applyAlignment="1" applyProtection="0">
      <alignment vertical="bottom"/>
    </xf>
    <xf numFmtId="49" fontId="0" fillId="2" borderId="4" applyNumberFormat="1" applyFont="1" applyFill="1" applyBorder="1" applyAlignment="1" applyProtection="0">
      <alignment horizontal="left" vertical="bottom"/>
    </xf>
    <xf numFmtId="0" fontId="0" fillId="2" borderId="5" applyNumberFormat="1" applyFont="1" applyFill="1" applyBorder="1" applyAlignment="1" applyProtection="0">
      <alignment horizontal="left" vertical="bottom"/>
    </xf>
    <xf numFmtId="0" fontId="0" fillId="2" borderId="4" applyNumberFormat="1" applyFont="1" applyFill="1" applyBorder="1" applyAlignment="1" applyProtection="0">
      <alignment horizontal="left" vertical="bottom"/>
    </xf>
    <xf numFmtId="60" fontId="0" fillId="2" borderId="11" applyNumberFormat="1" applyFont="1" applyFill="1" applyBorder="1" applyAlignment="1" applyProtection="0">
      <alignment vertical="bottom"/>
    </xf>
    <xf numFmtId="60" fontId="0" fillId="2" borderId="5" applyNumberFormat="1" applyFont="1" applyFill="1" applyBorder="1" applyAlignment="1" applyProtection="0">
      <alignment vertical="bottom"/>
    </xf>
    <xf numFmtId="49" fontId="0" fillId="2" borderId="12" applyNumberFormat="1" applyFont="1" applyFill="1" applyBorder="1" applyAlignment="1" applyProtection="0">
      <alignment vertical="bottom"/>
    </xf>
    <xf numFmtId="0" fontId="0" fillId="2" borderId="13" applyNumberFormat="1" applyFont="1" applyFill="1" applyBorder="1" applyAlignment="1" applyProtection="0">
      <alignment vertical="bottom"/>
    </xf>
    <xf numFmtId="3" fontId="0" fillId="2" borderId="31" applyNumberFormat="1" applyFont="1" applyFill="1" applyBorder="1" applyAlignment="1" applyProtection="0">
      <alignment vertical="bottom"/>
    </xf>
    <xf numFmtId="0" fontId="0" applyNumberFormat="1" applyFont="1" applyFill="0" applyBorder="0" applyAlignment="1" applyProtection="0">
      <alignment vertical="bottom"/>
    </xf>
    <xf numFmtId="49" fontId="5" fillId="5" borderId="32" applyNumberFormat="1" applyFont="1" applyFill="1" applyBorder="1" applyAlignment="1" applyProtection="0">
      <alignment horizontal="center" vertical="center"/>
    </xf>
    <xf numFmtId="61" fontId="5" fillId="5" borderId="33" applyNumberFormat="1" applyFont="1" applyFill="1" applyBorder="1" applyAlignment="1" applyProtection="0">
      <alignment horizontal="center" vertical="center"/>
    </xf>
    <xf numFmtId="0" fontId="0" fillId="2" borderId="34" applyNumberFormat="1" applyFont="1" applyFill="1" applyBorder="1" applyAlignment="1" applyProtection="0">
      <alignment vertical="bottom"/>
    </xf>
    <xf numFmtId="0" fontId="0" fillId="2" borderId="35" applyNumberFormat="1" applyFont="1" applyFill="1" applyBorder="1" applyAlignment="1" applyProtection="0">
      <alignment vertical="bottom"/>
    </xf>
    <xf numFmtId="49" fontId="12" fillId="5" borderId="36" applyNumberFormat="1" applyFont="1" applyFill="1" applyBorder="1" applyAlignment="1" applyProtection="0">
      <alignment horizontal="center" vertical="center"/>
    </xf>
    <xf numFmtId="61" fontId="12" fillId="5" borderId="37" applyNumberFormat="1" applyFont="1" applyFill="1" applyBorder="1" applyAlignment="1" applyProtection="0">
      <alignment horizontal="center" vertical="center"/>
    </xf>
    <xf numFmtId="49" fontId="14" fillId="2" borderId="38" applyNumberFormat="1" applyFont="1" applyFill="1" applyBorder="1" applyAlignment="1" applyProtection="0">
      <alignment horizontal="center" vertical="center"/>
    </xf>
    <xf numFmtId="49" fontId="14" fillId="2" borderId="39" applyNumberFormat="1" applyFont="1" applyFill="1" applyBorder="1" applyAlignment="1" applyProtection="0">
      <alignment horizontal="center" vertical="center"/>
    </xf>
    <xf numFmtId="49" fontId="0" fillId="2" borderId="40" applyNumberFormat="1" applyFont="1" applyFill="1" applyBorder="1" applyAlignment="1" applyProtection="0">
      <alignment horizontal="center" vertical="bottom"/>
    </xf>
    <xf numFmtId="4" fontId="15" fillId="2" borderId="41" applyNumberFormat="1" applyFont="1" applyFill="1" applyBorder="1" applyAlignment="1" applyProtection="0">
      <alignment vertical="bottom"/>
    </xf>
    <xf numFmtId="49" fontId="0" fillId="2" borderId="34" applyNumberFormat="1" applyFont="1" applyFill="1" applyBorder="1" applyAlignment="1" applyProtection="0">
      <alignment vertical="bottom"/>
    </xf>
    <xf numFmtId="4" fontId="15" fillId="2" borderId="35" applyNumberFormat="1" applyFont="1" applyFill="1" applyBorder="1" applyAlignment="1" applyProtection="0">
      <alignment vertical="bottom"/>
    </xf>
    <xf numFmtId="62" fontId="0" fillId="2" borderId="42" applyNumberFormat="1" applyFont="1" applyFill="1" applyBorder="1" applyAlignment="1" applyProtection="0">
      <alignment horizontal="right" vertical="center"/>
    </xf>
    <xf numFmtId="0" fontId="0" fillId="2" borderId="43" applyNumberFormat="1" applyFont="1" applyFill="1" applyBorder="1" applyAlignment="1" applyProtection="0">
      <alignment vertical="bottom"/>
    </xf>
    <xf numFmtId="61" fontId="0" fillId="2" borderId="34" applyNumberFormat="1" applyFont="1" applyFill="1" applyBorder="1" applyAlignment="1" applyProtection="0">
      <alignment vertical="bottom"/>
    </xf>
    <xf numFmtId="49" fontId="12" fillId="2" borderId="34" applyNumberFormat="1" applyFont="1" applyFill="1" applyBorder="1" applyAlignment="1" applyProtection="0">
      <alignment horizontal="right" vertical="bottom"/>
    </xf>
    <xf numFmtId="61" fontId="0" fillId="2" borderId="44" applyNumberFormat="1" applyFont="1" applyFill="1" applyBorder="1" applyAlignment="1" applyProtection="0">
      <alignment vertical="bottom"/>
    </xf>
    <xf numFmtId="61" fontId="0" fillId="2" borderId="45" applyNumberFormat="1" applyFont="1" applyFill="1" applyBorder="1" applyAlignment="1" applyProtection="0">
      <alignment vertical="bottom"/>
    </xf>
    <xf numFmtId="0" fontId="0" applyNumberFormat="1" applyFont="1" applyFill="0" applyBorder="0" applyAlignment="1" applyProtection="0">
      <alignment vertical="bottom"/>
    </xf>
    <xf numFmtId="0" fontId="16" fillId="3" borderId="5" applyNumberFormat="1" applyFont="1" applyFill="1" applyBorder="1" applyAlignment="1" applyProtection="0">
      <alignment vertical="bottom"/>
    </xf>
    <xf numFmtId="0" fontId="4" fillId="3" borderId="5" applyNumberFormat="1" applyFont="1" applyFill="1" applyBorder="1" applyAlignment="1" applyProtection="0">
      <alignment vertical="bottom"/>
    </xf>
    <xf numFmtId="0" fontId="4" fillId="3" borderId="6" applyNumberFormat="1" applyFont="1" applyFill="1" applyBorder="1" applyAlignment="1" applyProtection="0">
      <alignment vertical="bottom"/>
    </xf>
    <xf numFmtId="49" fontId="0" fillId="2" borderId="46" applyNumberFormat="1" applyFont="1" applyFill="1" applyBorder="1" applyAlignment="1" applyProtection="0">
      <alignment vertical="center"/>
    </xf>
    <xf numFmtId="0" fontId="0" fillId="4" borderId="29" applyNumberFormat="1" applyFont="1" applyFill="1" applyBorder="1" applyAlignment="1" applyProtection="0">
      <alignment vertical="center"/>
    </xf>
    <xf numFmtId="0" fontId="0" fillId="4" borderId="29" applyNumberFormat="1" applyFont="1" applyFill="1" applyBorder="1" applyAlignment="1" applyProtection="0">
      <alignment horizontal="left" vertical="center"/>
    </xf>
    <xf numFmtId="49" fontId="0" fillId="4" borderId="29" applyNumberFormat="1" applyFont="1" applyFill="1" applyBorder="1" applyAlignment="1" applyProtection="0">
      <alignment horizontal="right" vertical="center"/>
    </xf>
    <xf numFmtId="0" fontId="0" fillId="2" borderId="30" applyNumberFormat="1" applyFont="1" applyFill="1" applyBorder="1" applyAlignment="1" applyProtection="0">
      <alignment vertical="center"/>
    </xf>
    <xf numFmtId="0" fontId="0" fillId="2" borderId="11" applyNumberFormat="1" applyFont="1" applyFill="1" applyBorder="1" applyAlignment="1" applyProtection="0">
      <alignment vertical="center"/>
    </xf>
    <xf numFmtId="0" fontId="0" fillId="2" borderId="4" applyNumberFormat="1" applyFont="1" applyFill="1" applyBorder="1" applyAlignment="1" applyProtection="0">
      <alignment vertical="center"/>
    </xf>
    <xf numFmtId="0" fontId="0" fillId="2" borderId="5" applyNumberFormat="1" applyFont="1" applyFill="1" applyBorder="1" applyAlignment="1" applyProtection="0">
      <alignment vertical="center"/>
    </xf>
    <xf numFmtId="0" fontId="17" fillId="3" borderId="5" applyNumberFormat="1" applyFont="1" applyFill="1" applyBorder="1" applyAlignment="1" applyProtection="0">
      <alignment vertical="bottom"/>
    </xf>
    <xf numFmtId="0" fontId="0" fillId="3" borderId="5" applyNumberFormat="1" applyFont="1" applyFill="1" applyBorder="1" applyAlignment="1" applyProtection="0">
      <alignment vertical="bottom"/>
    </xf>
    <xf numFmtId="0" fontId="0" fillId="3" borderId="6" applyNumberFormat="1" applyFont="1" applyFill="1" applyBorder="1" applyAlignment="1" applyProtection="0">
      <alignment vertical="bottom"/>
    </xf>
    <xf numFmtId="60" fontId="0" fillId="4" borderId="5" applyNumberFormat="1" applyFont="1" applyFill="1" applyBorder="1" applyAlignment="1" applyProtection="0">
      <alignment horizontal="left" vertical="bottom"/>
    </xf>
    <xf numFmtId="49" fontId="1" fillId="2" borderId="4" applyNumberFormat="1" applyFont="1" applyFill="1" applyBorder="1" applyAlignment="1" applyProtection="0">
      <alignment vertical="bottom"/>
    </xf>
    <xf numFmtId="0" fontId="8" fillId="3" borderId="6" applyNumberFormat="1" applyFont="1" applyFill="1" applyBorder="1" applyAlignment="1" applyProtection="0">
      <alignment vertical="bottom"/>
    </xf>
    <xf numFmtId="0" fontId="1" fillId="2" borderId="4" applyNumberFormat="1" applyFont="1" applyFill="1" applyBorder="1" applyAlignment="1" applyProtection="0">
      <alignment vertical="bottom"/>
    </xf>
    <xf numFmtId="49" fontId="11" fillId="2" borderId="28" applyNumberFormat="1" applyFont="1" applyFill="1" applyBorder="1" applyAlignment="1" applyProtection="0">
      <alignment vertical="center"/>
    </xf>
    <xf numFmtId="0" fontId="0" fillId="2" borderId="7" applyNumberFormat="1" applyFont="1" applyFill="1" applyBorder="1" applyAlignment="1" applyProtection="0">
      <alignment vertical="center"/>
    </xf>
    <xf numFmtId="0" fontId="11" fillId="2" borderId="5" applyNumberFormat="1" applyFont="1" applyFill="1" applyBorder="1" applyAlignment="1" applyProtection="0">
      <alignment vertical="center"/>
    </xf>
    <xf numFmtId="49" fontId="11" fillId="2" borderId="7" applyNumberFormat="1" applyFont="1" applyFill="1" applyBorder="1" applyAlignment="1" applyProtection="0">
      <alignment vertical="center"/>
    </xf>
    <xf numFmtId="0" fontId="0" fillId="2" borderId="47" applyNumberFormat="1" applyFont="1" applyFill="1" applyBorder="1" applyAlignment="1" applyProtection="0">
      <alignment vertical="bottom"/>
    </xf>
    <xf numFmtId="49" fontId="14" fillId="2" borderId="46" applyNumberFormat="1" applyFont="1" applyFill="1" applyBorder="1" applyAlignment="1" applyProtection="0">
      <alignment vertical="center"/>
    </xf>
    <xf numFmtId="0" fontId="0" fillId="2" borderId="29" applyNumberFormat="1" applyFont="1" applyFill="1" applyBorder="1" applyAlignment="1" applyProtection="0">
      <alignment vertical="center"/>
    </xf>
    <xf numFmtId="0" fontId="0" fillId="2" borderId="48" applyNumberFormat="1" applyFont="1" applyFill="1" applyBorder="1" applyAlignment="1" applyProtection="0">
      <alignment vertical="bottom"/>
    </xf>
    <xf numFmtId="0" fontId="11" fillId="2" borderId="13" applyNumberFormat="1" applyFont="1" applyFill="1" applyBorder="1" applyAlignment="1" applyProtection="0">
      <alignment vertical="center"/>
    </xf>
    <xf numFmtId="0" fontId="0" fillId="2" borderId="49" applyNumberFormat="1" applyFont="1" applyFill="1" applyBorder="1" applyAlignment="1" applyProtection="0">
      <alignment vertical="bottom"/>
    </xf>
    <xf numFmtId="0" fontId="0" fillId="2" borderId="50" applyNumberFormat="1" applyFont="1" applyFill="1" applyBorder="1" applyAlignment="1" applyProtection="0">
      <alignment vertical="bottom"/>
    </xf>
    <xf numFmtId="0" fontId="0" applyNumberFormat="1" applyFont="1" applyFill="0" applyBorder="0" applyAlignment="1" applyProtection="0">
      <alignment vertical="bottom"/>
    </xf>
    <xf numFmtId="0" fontId="19" fillId="2" borderId="2" applyNumberFormat="1" applyFont="1" applyFill="1" applyBorder="1" applyAlignment="1" applyProtection="0">
      <alignment horizontal="center" vertical="bottom"/>
    </xf>
    <xf numFmtId="0" fontId="20" fillId="3" borderId="4" applyNumberFormat="1" applyFont="1" applyFill="1" applyBorder="1" applyAlignment="1" applyProtection="0">
      <alignment vertical="bottom"/>
    </xf>
    <xf numFmtId="0" fontId="20" fillId="3" borderId="5" applyNumberFormat="1" applyFont="1" applyFill="1" applyBorder="1" applyAlignment="1" applyProtection="0">
      <alignment vertical="bottom"/>
    </xf>
    <xf numFmtId="0" fontId="0" fillId="3" borderId="5" applyNumberFormat="1" applyFont="1" applyFill="1" applyBorder="1" applyAlignment="1" applyProtection="0">
      <alignment horizontal="center" vertical="bottom"/>
    </xf>
    <xf numFmtId="0" fontId="10" fillId="3" borderId="5" applyNumberFormat="1" applyFont="1" applyFill="1" applyBorder="1" applyAlignment="1" applyProtection="0">
      <alignment horizontal="center" vertical="bottom"/>
    </xf>
    <xf numFmtId="49" fontId="10" fillId="6" borderId="5" applyNumberFormat="1" applyFont="1" applyFill="1" applyBorder="1" applyAlignment="1" applyProtection="0">
      <alignment horizontal="center" vertical="bottom"/>
    </xf>
    <xf numFmtId="49" fontId="12" fillId="2" borderId="4" applyNumberFormat="1" applyFont="1" applyFill="1" applyBorder="1" applyAlignment="1" applyProtection="0">
      <alignment vertical="bottom"/>
    </xf>
    <xf numFmtId="49" fontId="0" fillId="2" borderId="5" applyNumberFormat="1" applyFont="1" applyFill="1" applyBorder="1" applyAlignment="1" applyProtection="0">
      <alignment horizontal="center" vertical="bottom"/>
    </xf>
    <xf numFmtId="59" fontId="0" fillId="2" borderId="15" applyNumberFormat="1" applyFont="1" applyFill="1" applyBorder="1" applyAlignment="1" applyProtection="0">
      <alignment vertical="bottom"/>
    </xf>
    <xf numFmtId="0" fontId="0" fillId="2" borderId="51" applyNumberFormat="1" applyFont="1" applyFill="1" applyBorder="1" applyAlignment="1" applyProtection="0">
      <alignment vertical="bottom"/>
    </xf>
    <xf numFmtId="60" fontId="0" fillId="2" borderId="51" applyNumberFormat="1" applyFont="1" applyFill="1" applyBorder="1" applyAlignment="1" applyProtection="0">
      <alignment vertical="bottom"/>
    </xf>
    <xf numFmtId="10" fontId="0" fillId="2" borderId="51" applyNumberFormat="1" applyFont="1" applyFill="1" applyBorder="1" applyAlignment="1" applyProtection="0">
      <alignment vertical="bottom"/>
    </xf>
    <xf numFmtId="49" fontId="0" fillId="2" borderId="51" applyNumberFormat="1" applyFont="1" applyFill="1" applyBorder="1" applyAlignment="1" applyProtection="0">
      <alignment vertical="bottom"/>
    </xf>
    <xf numFmtId="0" fontId="0" fillId="2" borderId="8" applyNumberFormat="1" applyFont="1" applyFill="1" applyBorder="1" applyAlignment="1" applyProtection="0">
      <alignment vertical="bottom"/>
    </xf>
    <xf numFmtId="49" fontId="12" fillId="2" borderId="52" applyNumberFormat="1" applyFont="1" applyFill="1" applyBorder="1" applyAlignment="1" applyProtection="0">
      <alignment vertical="bottom"/>
    </xf>
    <xf numFmtId="0" fontId="0" fillId="2" borderId="53" applyNumberFormat="1" applyFont="1" applyFill="1" applyBorder="1" applyAlignment="1" applyProtection="0">
      <alignment vertical="bottom"/>
    </xf>
    <xf numFmtId="0" fontId="0" fillId="2" borderId="53" applyNumberFormat="1" applyFont="1" applyFill="1" applyBorder="1" applyAlignment="1" applyProtection="0">
      <alignment horizontal="center" vertical="bottom"/>
    </xf>
    <xf numFmtId="0" fontId="0" fillId="2" borderId="54" applyNumberFormat="1" applyFont="1" applyFill="1" applyBorder="1" applyAlignment="1" applyProtection="0">
      <alignment vertical="bottom"/>
    </xf>
    <xf numFmtId="60" fontId="0" fillId="2" borderId="55" applyNumberFormat="1" applyFont="1" applyFill="1" applyBorder="1" applyAlignment="1" applyProtection="0">
      <alignment vertical="bottom"/>
    </xf>
    <xf numFmtId="10" fontId="0" fillId="2" borderId="55" applyNumberFormat="1" applyFont="1" applyFill="1" applyBorder="1" applyAlignment="1" applyProtection="0">
      <alignment vertical="bottom"/>
    </xf>
    <xf numFmtId="0" fontId="12" fillId="2" borderId="56" applyNumberFormat="1" applyFont="1" applyFill="1" applyBorder="1" applyAlignment="1" applyProtection="0">
      <alignment vertical="bottom"/>
    </xf>
    <xf numFmtId="0" fontId="0" fillId="2" borderId="57" applyNumberFormat="1" applyFont="1" applyFill="1" applyBorder="1" applyAlignment="1" applyProtection="0">
      <alignment vertical="bottom"/>
    </xf>
    <xf numFmtId="0" fontId="0" fillId="2" borderId="58" applyNumberFormat="1" applyFont="1" applyFill="1" applyBorder="1" applyAlignment="1" applyProtection="0">
      <alignment vertical="bottom"/>
    </xf>
    <xf numFmtId="60" fontId="0" fillId="2" borderId="59" applyNumberFormat="1" applyFont="1" applyFill="1" applyBorder="1" applyAlignment="1" applyProtection="0">
      <alignment vertical="bottom"/>
    </xf>
    <xf numFmtId="10" fontId="0" fillId="2" borderId="59" applyNumberFormat="1" applyFont="1" applyFill="1" applyBorder="1" applyAlignment="1" applyProtection="0">
      <alignment vertical="bottom"/>
    </xf>
    <xf numFmtId="49" fontId="0" fillId="2" borderId="7" applyNumberFormat="1" applyFont="1" applyFill="1" applyBorder="1" applyAlignment="1" applyProtection="0">
      <alignment horizontal="center" vertical="bottom"/>
    </xf>
    <xf numFmtId="59" fontId="0" fillId="2" borderId="9" applyNumberFormat="1" applyFont="1" applyFill="1" applyBorder="1" applyAlignment="1" applyProtection="0">
      <alignment vertical="bottom"/>
    </xf>
    <xf numFmtId="0" fontId="0" fillId="2" borderId="60" applyNumberFormat="1" applyFont="1" applyFill="1" applyBorder="1" applyAlignment="1" applyProtection="0">
      <alignment vertical="bottom"/>
    </xf>
    <xf numFmtId="59" fontId="0" fillId="2" borderId="61" applyNumberFormat="1" applyFont="1" applyFill="1" applyBorder="1" applyAlignment="1" applyProtection="0">
      <alignment vertical="bottom"/>
    </xf>
    <xf numFmtId="60" fontId="0" fillId="2" borderId="62" applyNumberFormat="1" applyFont="1" applyFill="1" applyBorder="1" applyAlignment="1" applyProtection="0">
      <alignment vertical="bottom"/>
    </xf>
    <xf numFmtId="10" fontId="0" fillId="2" borderId="62" applyNumberFormat="1" applyFont="1" applyFill="1" applyBorder="1" applyAlignment="1" applyProtection="0">
      <alignment vertical="bottom"/>
    </xf>
    <xf numFmtId="49" fontId="12" fillId="2" borderId="12"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a5b6ca"/>
      <rgbColor rgb="ff80808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429768</xdr:colOff>
      <xdr:row>110</xdr:row>
      <xdr:rowOff>109726</xdr:rowOff>
    </xdr:from>
    <xdr:to>
      <xdr:col>0</xdr:col>
      <xdr:colOff>1115568</xdr:colOff>
      <xdr:row>112</xdr:row>
      <xdr:rowOff>27430</xdr:rowOff>
    </xdr:to>
    <xdr:pic>
      <xdr:nvPicPr>
        <xdr:cNvPr id="2" name="image1.png"/>
        <xdr:cNvPicPr>
          <a:picLocks noChangeAspect="1"/>
        </xdr:cNvPicPr>
      </xdr:nvPicPr>
      <xdr:blipFill>
        <a:blip r:embed="rId1">
          <a:extLst/>
        </a:blip>
        <a:stretch>
          <a:fillRect/>
        </a:stretch>
      </xdr:blipFill>
      <xdr:spPr>
        <a:xfrm>
          <a:off x="429768" y="26182826"/>
          <a:ext cx="685800" cy="222505"/>
        </a:xfrm>
        <a:prstGeom prst="rect">
          <a:avLst/>
        </a:prstGeom>
        <a:ln w="12700" cap="flat">
          <a:noFill/>
          <a:miter lim="400000"/>
        </a:ln>
        <a:effectLst/>
      </xdr:spPr>
    </xdr:pic>
    <xdr:clientData/>
  </xdr:twoCellAnchor>
  <xdr:twoCellAnchor>
    <xdr:from>
      <xdr:col>0</xdr:col>
      <xdr:colOff>1517904</xdr:colOff>
      <xdr:row>110</xdr:row>
      <xdr:rowOff>118873</xdr:rowOff>
    </xdr:from>
    <xdr:to>
      <xdr:col>0</xdr:col>
      <xdr:colOff>2834640</xdr:colOff>
      <xdr:row>112</xdr:row>
      <xdr:rowOff>36574</xdr:rowOff>
    </xdr:to>
    <xdr:pic>
      <xdr:nvPicPr>
        <xdr:cNvPr id="3" name="image2.png"/>
        <xdr:cNvPicPr>
          <a:picLocks noChangeAspect="1"/>
        </xdr:cNvPicPr>
      </xdr:nvPicPr>
      <xdr:blipFill>
        <a:blip r:embed="rId2">
          <a:extLst/>
        </a:blip>
        <a:stretch>
          <a:fillRect/>
        </a:stretch>
      </xdr:blipFill>
      <xdr:spPr>
        <a:xfrm>
          <a:off x="1517903" y="26191973"/>
          <a:ext cx="1316737" cy="222502"/>
        </a:xfrm>
        <a:prstGeom prst="rect">
          <a:avLst/>
        </a:prstGeom>
        <a:ln w="12700" cap="flat">
          <a:noFill/>
          <a:miter lim="400000"/>
        </a:ln>
        <a:effectLst/>
      </xdr:spPr>
    </xdr:pic>
    <xdr:clientData/>
  </xdr:twoCellAnchor>
  <xdr:twoCellAnchor>
    <xdr:from>
      <xdr:col>0</xdr:col>
      <xdr:colOff>3209544</xdr:colOff>
      <xdr:row>110</xdr:row>
      <xdr:rowOff>118873</xdr:rowOff>
    </xdr:from>
    <xdr:to>
      <xdr:col>0</xdr:col>
      <xdr:colOff>4526280</xdr:colOff>
      <xdr:row>112</xdr:row>
      <xdr:rowOff>36574</xdr:rowOff>
    </xdr:to>
    <xdr:pic>
      <xdr:nvPicPr>
        <xdr:cNvPr id="4" name="image3.png"/>
        <xdr:cNvPicPr>
          <a:picLocks noChangeAspect="1"/>
        </xdr:cNvPicPr>
      </xdr:nvPicPr>
      <xdr:blipFill>
        <a:blip r:embed="rId3">
          <a:extLst/>
        </a:blip>
        <a:stretch>
          <a:fillRect/>
        </a:stretch>
      </xdr:blipFill>
      <xdr:spPr>
        <a:xfrm>
          <a:off x="3209544" y="26191973"/>
          <a:ext cx="1316736" cy="222502"/>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E15"/>
  <sheetViews>
    <sheetView workbookViewId="0" showGridLines="0" defaultGridColor="1"/>
  </sheetViews>
  <sheetFormatPr defaultColWidth="8.83333" defaultRowHeight="12" customHeight="1" outlineLevelRow="0" outlineLevelCol="0"/>
  <cols>
    <col min="1" max="1" width="3.17188" style="1" customWidth="1"/>
    <col min="2" max="2" width="7.5" style="1" customWidth="1"/>
    <col min="3" max="3" width="19.6719" style="1" customWidth="1"/>
    <col min="4" max="4" width="55.6719" style="1" customWidth="1"/>
    <col min="5" max="5" width="8.85156" style="1" customWidth="1"/>
    <col min="6" max="256" width="8.85156" style="1" customWidth="1"/>
  </cols>
  <sheetData>
    <row r="1" ht="25.5" customHeight="1">
      <c r="A1" s="2"/>
      <c r="B1" t="s" s="3">
        <v>0</v>
      </c>
      <c r="C1" s="4"/>
      <c r="D1" s="4"/>
      <c r="E1" s="5"/>
    </row>
    <row r="2" ht="25.5" customHeight="1">
      <c r="A2" s="6"/>
      <c r="B2" t="s" s="7">
        <v>1</v>
      </c>
      <c r="C2" s="8"/>
      <c r="D2" s="8"/>
      <c r="E2" s="9"/>
    </row>
    <row r="3" ht="38.25" customHeight="1">
      <c r="A3" s="6"/>
      <c r="B3" t="s" s="10">
        <v>2</v>
      </c>
      <c r="C3" s="11"/>
      <c r="D3" s="11"/>
      <c r="E3" s="9"/>
    </row>
    <row r="4" ht="15" customHeight="1">
      <c r="A4" s="6"/>
      <c r="B4" s="12"/>
      <c r="C4" s="8"/>
      <c r="D4" s="13"/>
      <c r="E4" s="9"/>
    </row>
    <row r="5" ht="15.75" customHeight="1">
      <c r="A5" s="6"/>
      <c r="B5" s="14"/>
      <c r="C5" t="s" s="15">
        <v>3</v>
      </c>
      <c r="D5" t="s" s="16">
        <v>4</v>
      </c>
      <c r="E5" s="17"/>
    </row>
    <row r="6" ht="15.75" customHeight="1">
      <c r="A6" s="6"/>
      <c r="B6" s="14"/>
      <c r="C6" t="s" s="15">
        <v>5</v>
      </c>
      <c r="D6" t="s" s="18">
        <v>6</v>
      </c>
      <c r="E6" s="17"/>
    </row>
    <row r="7" ht="15.75" customHeight="1">
      <c r="A7" s="6"/>
      <c r="B7" s="14"/>
      <c r="C7" t="s" s="15">
        <v>7</v>
      </c>
      <c r="D7" t="s" s="18">
        <v>8</v>
      </c>
      <c r="E7" s="17"/>
    </row>
    <row r="8" ht="15.75" customHeight="1">
      <c r="A8" s="6"/>
      <c r="B8" s="14"/>
      <c r="C8" t="s" s="15">
        <v>9</v>
      </c>
      <c r="D8" s="19">
        <v>2016</v>
      </c>
      <c r="E8" s="17"/>
    </row>
    <row r="9" ht="13.65" customHeight="1">
      <c r="A9" s="6"/>
      <c r="B9" s="8"/>
      <c r="C9" s="8"/>
      <c r="D9" s="20"/>
      <c r="E9" s="9"/>
    </row>
    <row r="10" ht="36.75" customHeight="1">
      <c r="A10" s="6"/>
      <c r="B10" t="s" s="21">
        <v>10</v>
      </c>
      <c r="C10" s="22"/>
      <c r="D10" s="22"/>
      <c r="E10" s="9"/>
    </row>
    <row r="11" ht="50.25" customHeight="1">
      <c r="A11" s="6"/>
      <c r="B11" t="s" s="23">
        <v>11</v>
      </c>
      <c r="C11" s="24"/>
      <c r="D11" s="24"/>
      <c r="E11" s="9"/>
    </row>
    <row r="12" ht="50.25" customHeight="1">
      <c r="A12" s="6"/>
      <c r="B12" t="s" s="23">
        <v>12</v>
      </c>
      <c r="C12" s="24"/>
      <c r="D12" s="24"/>
      <c r="E12" s="9"/>
    </row>
    <row r="13" ht="41.25" customHeight="1">
      <c r="A13" s="6"/>
      <c r="B13" t="s" s="23">
        <v>13</v>
      </c>
      <c r="C13" s="24"/>
      <c r="D13" s="24"/>
      <c r="E13" s="9"/>
    </row>
    <row r="14" ht="28.5" customHeight="1">
      <c r="A14" s="6"/>
      <c r="B14" t="s" s="23">
        <v>14</v>
      </c>
      <c r="C14" s="24"/>
      <c r="D14" s="24"/>
      <c r="E14" s="9"/>
    </row>
    <row r="15" ht="41.25" customHeight="1">
      <c r="A15" s="25"/>
      <c r="B15" t="s" s="26">
        <v>15</v>
      </c>
      <c r="C15" s="27"/>
      <c r="D15" s="27"/>
      <c r="E15" s="28"/>
    </row>
  </sheetData>
  <mergeCells count="7">
    <mergeCell ref="B15:D15"/>
    <mergeCell ref="B10:D10"/>
    <mergeCell ref="B3:D3"/>
    <mergeCell ref="B14:D14"/>
    <mergeCell ref="B11:D11"/>
    <mergeCell ref="B12:D12"/>
    <mergeCell ref="B13:D13"/>
  </mergeCells>
  <pageMargins left="0.5" right="0.5" top="1" bottom="1" header="0.5" footer="0.5"/>
  <pageSetup firstPageNumber="1" fitToHeight="1" fitToWidth="1" scale="100" useFirstPageNumber="0" orientation="portrait" pageOrder="downThenOver"/>
  <headerFooter>
    <oddFooter>&amp;C&amp;"Arial,Regular"&amp;8&amp;K000000Applicant Info </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K145"/>
  <sheetViews>
    <sheetView workbookViewId="0" showGridLines="0" defaultGridColor="1"/>
  </sheetViews>
  <sheetFormatPr defaultColWidth="9.16667" defaultRowHeight="12" customHeight="1" outlineLevelRow="0" outlineLevelCol="0"/>
  <cols>
    <col min="1" max="1" width="81.8516" style="29" customWidth="1"/>
    <col min="2" max="2" width="17.1719" style="29" customWidth="1"/>
    <col min="3" max="3" width="3" style="29" customWidth="1"/>
    <col min="4" max="4" width="16.1719" style="29" customWidth="1"/>
    <col min="5" max="5" width="2.17188" style="29" customWidth="1"/>
    <col min="6" max="6" width="9.17188" style="29" customWidth="1"/>
    <col min="7" max="7" width="9.17188" style="29" customWidth="1"/>
    <col min="8" max="8" width="9.17188" style="29" customWidth="1"/>
    <col min="9" max="9" width="9.17188" style="29" customWidth="1"/>
    <col min="10" max="10" width="9.17188" style="29" customWidth="1"/>
    <col min="11" max="11" width="9.17188" style="29" customWidth="1"/>
    <col min="12" max="256" width="9.17188" style="29" customWidth="1"/>
  </cols>
  <sheetData>
    <row r="1" ht="21" customHeight="1">
      <c r="A1" t="s" s="30">
        <v>16</v>
      </c>
      <c r="B1" s="31"/>
      <c r="C1" s="31"/>
      <c r="D1" s="31"/>
      <c r="E1" s="31"/>
      <c r="F1" s="4"/>
      <c r="G1" s="4"/>
      <c r="H1" s="4"/>
      <c r="I1" s="4"/>
      <c r="J1" s="4"/>
      <c r="K1" s="5"/>
    </row>
    <row r="2" ht="21" customHeight="1">
      <c r="A2" t="s" s="32">
        <v>17</v>
      </c>
      <c r="B2" s="33"/>
      <c r="C2" s="33"/>
      <c r="D2" s="8"/>
      <c r="E2" s="8"/>
      <c r="F2" s="8"/>
      <c r="G2" s="8"/>
      <c r="H2" s="8"/>
      <c r="I2" s="8"/>
      <c r="J2" s="8"/>
      <c r="K2" s="9"/>
    </row>
    <row r="3" ht="12" customHeight="1">
      <c r="A3" s="6"/>
      <c r="B3" s="8"/>
      <c r="C3" s="8"/>
      <c r="D3" s="8"/>
      <c r="E3" s="8"/>
      <c r="F3" s="8"/>
      <c r="G3" s="8"/>
      <c r="H3" s="8"/>
      <c r="I3" s="8"/>
      <c r="J3" s="8"/>
      <c r="K3" s="9"/>
    </row>
    <row r="4" ht="15" customHeight="1">
      <c r="A4" t="s" s="34">
        <v>18</v>
      </c>
      <c r="B4" s="35"/>
      <c r="C4" s="35"/>
      <c r="D4" s="35">
        <f>'Applicant Info &amp; Instructions'!D8</f>
        <v>2016</v>
      </c>
      <c r="E4" s="35"/>
      <c r="F4" s="8"/>
      <c r="G4" s="8"/>
      <c r="H4" s="8"/>
      <c r="I4" s="8"/>
      <c r="J4" s="8"/>
      <c r="K4" s="9"/>
    </row>
    <row r="5" ht="18.75" customHeight="1">
      <c r="A5" t="s" s="36">
        <v>19</v>
      </c>
      <c r="B5" s="8"/>
      <c r="C5" s="8"/>
      <c r="D5" s="37"/>
      <c r="E5" s="38"/>
      <c r="F5" s="8"/>
      <c r="G5" s="8"/>
      <c r="H5" s="8"/>
      <c r="I5" s="8"/>
      <c r="J5" s="8"/>
      <c r="K5" s="9"/>
    </row>
    <row r="6" ht="18.75" customHeight="1">
      <c r="A6" t="s" s="36">
        <v>20</v>
      </c>
      <c r="B6" s="8"/>
      <c r="C6" s="8"/>
      <c r="D6" s="39"/>
      <c r="E6" s="38"/>
      <c r="F6" s="8"/>
      <c r="G6" s="8"/>
      <c r="H6" s="8"/>
      <c r="I6" s="8"/>
      <c r="J6" s="8"/>
      <c r="K6" s="9"/>
    </row>
    <row r="7" ht="18.75" customHeight="1">
      <c r="A7" t="s" s="36">
        <v>21</v>
      </c>
      <c r="B7" s="8"/>
      <c r="C7" s="8"/>
      <c r="D7" s="39"/>
      <c r="E7" s="38"/>
      <c r="F7" s="8"/>
      <c r="G7" s="8"/>
      <c r="H7" s="8"/>
      <c r="I7" s="8"/>
      <c r="J7" s="8"/>
      <c r="K7" s="9"/>
    </row>
    <row r="8" ht="18.75" customHeight="1">
      <c r="A8" t="s" s="36">
        <v>22</v>
      </c>
      <c r="B8" s="8"/>
      <c r="C8" s="8"/>
      <c r="D8" s="39">
        <v>7697.25</v>
      </c>
      <c r="E8" s="38"/>
      <c r="F8" s="8"/>
      <c r="G8" s="8"/>
      <c r="H8" s="8"/>
      <c r="I8" s="8"/>
      <c r="J8" s="8"/>
      <c r="K8" s="9"/>
    </row>
    <row r="9" ht="13.5" customHeight="1">
      <c r="A9" t="s" s="36">
        <v>23</v>
      </c>
      <c r="B9" s="13"/>
      <c r="C9" s="8"/>
      <c r="D9" s="40"/>
      <c r="E9" s="41"/>
      <c r="F9" s="8"/>
      <c r="G9" s="8"/>
      <c r="H9" s="8"/>
      <c r="I9" s="8"/>
      <c r="J9" s="8"/>
      <c r="K9" s="9"/>
    </row>
    <row r="10" ht="18" customHeight="1">
      <c r="A10" t="s" s="42">
        <v>24</v>
      </c>
      <c r="B10" s="43"/>
      <c r="C10" s="44"/>
      <c r="D10" s="45"/>
      <c r="E10" s="41"/>
      <c r="F10" s="8"/>
      <c r="G10" s="8"/>
      <c r="H10" s="8"/>
      <c r="I10" s="8"/>
      <c r="J10" s="8"/>
      <c r="K10" s="9"/>
    </row>
    <row r="11" ht="18.75" customHeight="1">
      <c r="A11" t="s" s="36">
        <v>25</v>
      </c>
      <c r="B11" s="20"/>
      <c r="C11" s="8"/>
      <c r="D11" s="39"/>
      <c r="E11" s="38"/>
      <c r="F11" s="8"/>
      <c r="G11" s="8"/>
      <c r="H11" s="8"/>
      <c r="I11" s="8"/>
      <c r="J11" s="8"/>
      <c r="K11" s="9"/>
    </row>
    <row r="12" ht="18.75" customHeight="1">
      <c r="A12" t="s" s="36">
        <v>26</v>
      </c>
      <c r="B12" s="8"/>
      <c r="C12" s="8"/>
      <c r="D12" s="39"/>
      <c r="E12" s="38"/>
      <c r="F12" s="8"/>
      <c r="G12" s="8"/>
      <c r="H12" s="8"/>
      <c r="I12" s="8"/>
      <c r="J12" s="8"/>
      <c r="K12" s="9"/>
    </row>
    <row r="13" ht="18.75" customHeight="1">
      <c r="A13" t="s" s="36">
        <v>27</v>
      </c>
      <c r="B13" s="8"/>
      <c r="C13" s="8"/>
      <c r="D13" s="39">
        <v>100905.76</v>
      </c>
      <c r="E13" s="38"/>
      <c r="F13" s="8"/>
      <c r="G13" s="8"/>
      <c r="H13" s="8"/>
      <c r="I13" s="8"/>
      <c r="J13" s="8"/>
      <c r="K13" s="9"/>
    </row>
    <row r="14" ht="18.75" customHeight="1">
      <c r="A14" t="s" s="36">
        <v>28</v>
      </c>
      <c r="B14" s="8"/>
      <c r="C14" s="8"/>
      <c r="D14" s="39">
        <v>19598.19</v>
      </c>
      <c r="E14" s="38"/>
      <c r="F14" s="8"/>
      <c r="G14" s="8"/>
      <c r="H14" s="8"/>
      <c r="I14" s="8"/>
      <c r="J14" s="8"/>
      <c r="K14" s="9"/>
    </row>
    <row r="15" ht="18.75" customHeight="1">
      <c r="A15" t="s" s="36">
        <v>29</v>
      </c>
      <c r="B15" s="13"/>
      <c r="C15" s="8"/>
      <c r="D15" s="39">
        <v>135878</v>
      </c>
      <c r="E15" s="38"/>
      <c r="F15" s="8"/>
      <c r="G15" s="8"/>
      <c r="H15" s="8"/>
      <c r="I15" s="8"/>
      <c r="J15" s="8"/>
      <c r="K15" s="9"/>
    </row>
    <row r="16" ht="18.75" customHeight="1">
      <c r="A16" t="s" s="46">
        <v>30</v>
      </c>
      <c r="B16" s="47">
        <f>B10+D12+D13+D14+D15</f>
        <v>256381.95</v>
      </c>
      <c r="C16" s="44"/>
      <c r="D16" s="39"/>
      <c r="E16" s="38"/>
      <c r="F16" s="8"/>
      <c r="G16" s="8"/>
      <c r="H16" s="8"/>
      <c r="I16" s="8"/>
      <c r="J16" s="8"/>
      <c r="K16" s="9"/>
    </row>
    <row r="17" ht="18.75" customHeight="1">
      <c r="A17" t="s" s="36">
        <v>31</v>
      </c>
      <c r="B17" s="20"/>
      <c r="C17" s="8"/>
      <c r="D17" s="39"/>
      <c r="E17" s="38"/>
      <c r="F17" s="8"/>
      <c r="G17" s="8"/>
      <c r="H17" s="8"/>
      <c r="I17" s="8"/>
      <c r="J17" s="8"/>
      <c r="K17" s="9"/>
    </row>
    <row r="18" ht="18.75" customHeight="1">
      <c r="A18" t="s" s="36">
        <v>32</v>
      </c>
      <c r="B18" s="8"/>
      <c r="C18" s="8"/>
      <c r="D18" s="48">
        <v>20210</v>
      </c>
      <c r="E18" s="38"/>
      <c r="F18" s="8"/>
      <c r="G18" s="8"/>
      <c r="H18" s="8"/>
      <c r="I18" s="8"/>
      <c r="J18" s="8"/>
      <c r="K18" s="9"/>
    </row>
    <row r="19" ht="18.75" customHeight="1">
      <c r="A19" t="s" s="36">
        <v>33</v>
      </c>
      <c r="B19" s="8"/>
      <c r="C19" s="8"/>
      <c r="D19" s="48">
        <f>D5+D6+D7+D8+D11+D12+D13+D14+D15+D17+D18</f>
        <v>284289.2</v>
      </c>
      <c r="E19" s="38"/>
      <c r="F19" s="8"/>
      <c r="G19" s="8"/>
      <c r="H19" s="8"/>
      <c r="I19" s="8"/>
      <c r="J19" s="8"/>
      <c r="K19" s="9"/>
    </row>
    <row r="20" ht="18.75" customHeight="1">
      <c r="A20" t="s" s="49">
        <v>34</v>
      </c>
      <c r="B20" s="50"/>
      <c r="C20" s="50"/>
      <c r="D20" s="40"/>
      <c r="E20" s="41"/>
      <c r="F20" s="8"/>
      <c r="G20" s="8"/>
      <c r="H20" s="8"/>
      <c r="I20" s="8"/>
      <c r="J20" s="8"/>
      <c r="K20" s="9"/>
    </row>
    <row r="21" ht="18.75" customHeight="1">
      <c r="A21" t="s" s="36">
        <v>35</v>
      </c>
      <c r="B21" s="8"/>
      <c r="C21" s="8"/>
      <c r="D21" s="51">
        <f>D5+D6+D7</f>
        <v>0</v>
      </c>
      <c r="E21" s="38"/>
      <c r="F21" s="8"/>
      <c r="G21" s="8"/>
      <c r="H21" s="8"/>
      <c r="I21" s="8"/>
      <c r="J21" s="8"/>
      <c r="K21" s="9"/>
    </row>
    <row r="22" ht="18.75" customHeight="1">
      <c r="A22" t="s" s="36">
        <v>36</v>
      </c>
      <c r="B22" s="8"/>
      <c r="C22" s="8"/>
      <c r="D22" s="48">
        <f>D107</f>
        <v>0</v>
      </c>
      <c r="E22" s="38"/>
      <c r="F22" s="8"/>
      <c r="G22" s="8"/>
      <c r="H22" s="8"/>
      <c r="I22" s="8"/>
      <c r="J22" s="8"/>
      <c r="K22" s="9"/>
    </row>
    <row r="23" ht="12" customHeight="1">
      <c r="A23" t="s" s="36">
        <v>37</v>
      </c>
      <c r="B23" s="8"/>
      <c r="C23" s="8"/>
      <c r="D23" s="40"/>
      <c r="E23" s="41"/>
      <c r="F23" s="8"/>
      <c r="G23" s="8"/>
      <c r="H23" s="8"/>
      <c r="I23" s="8"/>
      <c r="J23" s="8"/>
      <c r="K23" s="9"/>
    </row>
    <row r="24" ht="18.75" customHeight="1">
      <c r="A24" t="s" s="36">
        <v>38</v>
      </c>
      <c r="B24" s="8"/>
      <c r="C24" s="8"/>
      <c r="D24" s="51">
        <f>D19-D21-D22</f>
        <v>284289.2</v>
      </c>
      <c r="E24" s="38"/>
      <c r="F24" s="8"/>
      <c r="G24" s="8"/>
      <c r="H24" s="8"/>
      <c r="I24" s="8"/>
      <c r="J24" s="8"/>
      <c r="K24" s="9"/>
    </row>
    <row r="25" ht="18.75" customHeight="1">
      <c r="A25" t="s" s="36">
        <v>39</v>
      </c>
      <c r="B25" s="8"/>
      <c r="C25" s="8"/>
      <c r="D25" s="39">
        <v>38050</v>
      </c>
      <c r="E25" s="38"/>
      <c r="F25" s="8"/>
      <c r="G25" s="8"/>
      <c r="H25" s="8"/>
      <c r="I25" s="8"/>
      <c r="J25" s="8"/>
      <c r="K25" s="9"/>
    </row>
    <row r="26" ht="18.75" customHeight="1">
      <c r="A26" t="s" s="36">
        <v>40</v>
      </c>
      <c r="B26" s="8"/>
      <c r="C26" s="8"/>
      <c r="D26" s="39"/>
      <c r="E26" s="38"/>
      <c r="F26" s="8"/>
      <c r="G26" s="8"/>
      <c r="H26" s="8"/>
      <c r="I26" s="8"/>
      <c r="J26" s="8"/>
      <c r="K26" s="9"/>
    </row>
    <row r="27" ht="18.75" customHeight="1">
      <c r="A27" t="s" s="36">
        <v>41</v>
      </c>
      <c r="B27" s="8"/>
      <c r="C27" s="8"/>
      <c r="D27" s="39"/>
      <c r="E27" s="38"/>
      <c r="F27" s="8"/>
      <c r="G27" s="8"/>
      <c r="H27" s="8"/>
      <c r="I27" s="8"/>
      <c r="J27" s="8"/>
      <c r="K27" s="9"/>
    </row>
    <row r="28" ht="18.75" customHeight="1">
      <c r="A28" t="s" s="36">
        <v>42</v>
      </c>
      <c r="B28" s="8"/>
      <c r="C28" s="8"/>
      <c r="D28" s="48">
        <f>D25+D26+D27</f>
        <v>38050</v>
      </c>
      <c r="E28" s="38"/>
      <c r="F28" s="8"/>
      <c r="G28" s="8"/>
      <c r="H28" s="8"/>
      <c r="I28" s="8"/>
      <c r="J28" s="8"/>
      <c r="K28" s="9"/>
    </row>
    <row r="29" ht="18.75" customHeight="1">
      <c r="A29" t="s" s="36">
        <v>43</v>
      </c>
      <c r="B29" s="8"/>
      <c r="C29" s="8"/>
      <c r="D29" s="48">
        <f>D19+D28</f>
        <v>322339.2</v>
      </c>
      <c r="E29" s="38"/>
      <c r="F29" s="8"/>
      <c r="G29" s="8"/>
      <c r="H29" s="8"/>
      <c r="I29" s="8"/>
      <c r="J29" s="8"/>
      <c r="K29" s="9"/>
    </row>
    <row r="30" ht="18.75" customHeight="1">
      <c r="A30" s="6"/>
      <c r="B30" s="8"/>
      <c r="C30" s="8"/>
      <c r="D30" s="40"/>
      <c r="E30" s="41"/>
      <c r="F30" s="8"/>
      <c r="G30" s="8"/>
      <c r="H30" s="8"/>
      <c r="I30" s="8"/>
      <c r="J30" s="8"/>
      <c r="K30" s="9"/>
    </row>
    <row r="31" ht="18.75" customHeight="1">
      <c r="A31" s="6"/>
      <c r="B31" s="8"/>
      <c r="C31" s="8"/>
      <c r="D31" s="41"/>
      <c r="E31" s="41"/>
      <c r="F31" s="8"/>
      <c r="G31" s="8"/>
      <c r="H31" s="8"/>
      <c r="I31" s="8"/>
      <c r="J31" s="8"/>
      <c r="K31" s="9"/>
    </row>
    <row r="32" ht="15" customHeight="1">
      <c r="A32" t="s" s="52">
        <v>44</v>
      </c>
      <c r="B32" s="53"/>
      <c r="C32" s="35"/>
      <c r="D32" s="54"/>
      <c r="E32" s="53"/>
      <c r="F32" s="8"/>
      <c r="G32" s="8"/>
      <c r="H32" s="8"/>
      <c r="I32" s="8"/>
      <c r="J32" s="8"/>
      <c r="K32" s="9"/>
    </row>
    <row r="33" ht="18.75" customHeight="1">
      <c r="A33" t="s" s="55">
        <v>45</v>
      </c>
      <c r="B33" s="56"/>
      <c r="C33" s="57"/>
      <c r="D33" s="48">
        <f>D34+D35+D36+D37</f>
        <v>0</v>
      </c>
      <c r="E33" s="58"/>
      <c r="F33" s="8"/>
      <c r="G33" s="8"/>
      <c r="H33" s="8"/>
      <c r="I33" s="8"/>
      <c r="J33" s="8"/>
      <c r="K33" s="9"/>
    </row>
    <row r="34" ht="20.25" customHeight="1">
      <c r="A34" t="s" s="59">
        <v>46</v>
      </c>
      <c r="B34" s="60"/>
      <c r="C34" s="61"/>
      <c r="D34" s="62"/>
      <c r="E34" s="63"/>
      <c r="F34" s="8"/>
      <c r="G34" s="8"/>
      <c r="H34" s="8"/>
      <c r="I34" s="8"/>
      <c r="J34" s="8"/>
      <c r="K34" s="9"/>
    </row>
    <row r="35" ht="20.25" customHeight="1">
      <c r="A35" t="s" s="59">
        <v>47</v>
      </c>
      <c r="B35" s="61"/>
      <c r="C35" s="61"/>
      <c r="D35" s="62"/>
      <c r="E35" s="63"/>
      <c r="F35" s="8"/>
      <c r="G35" s="8"/>
      <c r="H35" s="8"/>
      <c r="I35" s="8"/>
      <c r="J35" s="8"/>
      <c r="K35" s="9"/>
    </row>
    <row r="36" ht="20.25" customHeight="1">
      <c r="A36" t="s" s="59">
        <v>48</v>
      </c>
      <c r="B36" s="61"/>
      <c r="C36" s="61"/>
      <c r="D36" s="62"/>
      <c r="E36" s="63"/>
      <c r="F36" s="8"/>
      <c r="G36" s="8"/>
      <c r="H36" s="8"/>
      <c r="I36" s="8"/>
      <c r="J36" s="8"/>
      <c r="K36" s="9"/>
    </row>
    <row r="37" ht="20.25" customHeight="1">
      <c r="A37" t="s" s="59">
        <v>49</v>
      </c>
      <c r="B37" s="64"/>
      <c r="C37" s="61"/>
      <c r="D37" s="62"/>
      <c r="E37" s="63"/>
      <c r="F37" s="8"/>
      <c r="G37" s="8"/>
      <c r="H37" s="8"/>
      <c r="I37" s="8"/>
      <c r="J37" s="8"/>
      <c r="K37" s="9"/>
    </row>
    <row r="38" ht="18.75" customHeight="1">
      <c r="A38" t="s" s="55">
        <v>50</v>
      </c>
      <c r="B38" s="56"/>
      <c r="C38" s="57"/>
      <c r="D38" s="48">
        <f>D39+D40+D41+D42</f>
        <v>22084</v>
      </c>
      <c r="E38" s="58"/>
      <c r="F38" s="8"/>
      <c r="G38" s="8"/>
      <c r="H38" s="8"/>
      <c r="I38" s="8"/>
      <c r="J38" s="8"/>
      <c r="K38" s="9"/>
    </row>
    <row r="39" ht="20.25" customHeight="1">
      <c r="A39" t="s" s="59">
        <v>46</v>
      </c>
      <c r="B39" s="60"/>
      <c r="C39" s="61"/>
      <c r="D39" s="62"/>
      <c r="E39" s="63"/>
      <c r="F39" s="8"/>
      <c r="G39" s="8"/>
      <c r="H39" s="8"/>
      <c r="I39" s="8"/>
      <c r="J39" s="8"/>
      <c r="K39" s="9"/>
    </row>
    <row r="40" ht="20.25" customHeight="1">
      <c r="A40" t="s" s="59">
        <v>47</v>
      </c>
      <c r="B40" s="61"/>
      <c r="C40" s="61"/>
      <c r="D40" s="62"/>
      <c r="E40" s="63"/>
      <c r="F40" s="8"/>
      <c r="G40" s="8"/>
      <c r="H40" s="8"/>
      <c r="I40" s="8"/>
      <c r="J40" s="8"/>
      <c r="K40" s="9"/>
    </row>
    <row r="41" ht="20.25" customHeight="1">
      <c r="A41" t="s" s="59">
        <v>48</v>
      </c>
      <c r="B41" s="61"/>
      <c r="C41" s="61"/>
      <c r="D41" s="62"/>
      <c r="E41" s="63"/>
      <c r="F41" s="8"/>
      <c r="G41" s="8"/>
      <c r="H41" s="8"/>
      <c r="I41" s="8"/>
      <c r="J41" s="8"/>
      <c r="K41" s="9"/>
    </row>
    <row r="42" ht="20.25" customHeight="1">
      <c r="A42" t="s" s="59">
        <v>49</v>
      </c>
      <c r="B42" s="64"/>
      <c r="C42" s="61"/>
      <c r="D42" s="65">
        <v>22084</v>
      </c>
      <c r="E42" s="63"/>
      <c r="F42" s="8"/>
      <c r="G42" s="8"/>
      <c r="H42" s="8"/>
      <c r="I42" s="8"/>
      <c r="J42" s="8"/>
      <c r="K42" s="9"/>
    </row>
    <row r="43" ht="18.75" customHeight="1">
      <c r="A43" t="s" s="55">
        <v>51</v>
      </c>
      <c r="B43" s="56"/>
      <c r="C43" s="57"/>
      <c r="D43" s="48">
        <f>D44+D45+D46+D47</f>
        <v>0</v>
      </c>
      <c r="E43" s="58"/>
      <c r="F43" s="8"/>
      <c r="G43" s="8"/>
      <c r="H43" s="8"/>
      <c r="I43" s="8"/>
      <c r="J43" s="8"/>
      <c r="K43" s="9"/>
    </row>
    <row r="44" ht="20.25" customHeight="1">
      <c r="A44" t="s" s="59">
        <v>46</v>
      </c>
      <c r="B44" s="60"/>
      <c r="C44" s="61"/>
      <c r="D44" s="62"/>
      <c r="E44" s="63"/>
      <c r="F44" s="8"/>
      <c r="G44" s="8"/>
      <c r="H44" s="8"/>
      <c r="I44" s="8"/>
      <c r="J44" s="8"/>
      <c r="K44" s="9"/>
    </row>
    <row r="45" ht="20.25" customHeight="1">
      <c r="A45" t="s" s="59">
        <v>47</v>
      </c>
      <c r="B45" s="61"/>
      <c r="C45" s="61"/>
      <c r="D45" s="62"/>
      <c r="E45" s="63"/>
      <c r="F45" s="8"/>
      <c r="G45" s="8"/>
      <c r="H45" s="8"/>
      <c r="I45" s="8"/>
      <c r="J45" s="8"/>
      <c r="K45" s="9"/>
    </row>
    <row r="46" ht="20.25" customHeight="1">
      <c r="A46" t="s" s="59">
        <v>48</v>
      </c>
      <c r="B46" s="61"/>
      <c r="C46" s="61"/>
      <c r="D46" s="62"/>
      <c r="E46" s="63"/>
      <c r="F46" s="8"/>
      <c r="G46" s="8"/>
      <c r="H46" s="8"/>
      <c r="I46" s="8"/>
      <c r="J46" s="8"/>
      <c r="K46" s="9"/>
    </row>
    <row r="47" ht="20.25" customHeight="1">
      <c r="A47" t="s" s="59">
        <v>49</v>
      </c>
      <c r="B47" s="64"/>
      <c r="C47" s="61"/>
      <c r="D47" s="62"/>
      <c r="E47" s="63"/>
      <c r="F47" s="8"/>
      <c r="G47" s="8"/>
      <c r="H47" s="8"/>
      <c r="I47" s="8"/>
      <c r="J47" s="8"/>
      <c r="K47" s="9"/>
    </row>
    <row r="48" ht="18.75" customHeight="1">
      <c r="A48" t="s" s="55">
        <v>52</v>
      </c>
      <c r="B48" s="56"/>
      <c r="C48" s="57"/>
      <c r="D48" s="48">
        <f>D49+D50+D51+D52</f>
        <v>342299</v>
      </c>
      <c r="E48" s="58"/>
      <c r="F48" s="8"/>
      <c r="G48" s="8"/>
      <c r="H48" s="8"/>
      <c r="I48" s="8"/>
      <c r="J48" s="8"/>
      <c r="K48" s="9"/>
    </row>
    <row r="49" ht="20.25" customHeight="1">
      <c r="A49" t="s" s="59">
        <v>46</v>
      </c>
      <c r="B49" s="60"/>
      <c r="C49" s="61"/>
      <c r="D49" s="62"/>
      <c r="E49" s="63"/>
      <c r="F49" s="8"/>
      <c r="G49" s="8"/>
      <c r="H49" s="8"/>
      <c r="I49" s="8"/>
      <c r="J49" s="8"/>
      <c r="K49" s="9"/>
    </row>
    <row r="50" ht="20.25" customHeight="1">
      <c r="A50" t="s" s="59">
        <v>47</v>
      </c>
      <c r="B50" s="61"/>
      <c r="C50" s="61"/>
      <c r="D50" s="62"/>
      <c r="E50" s="63"/>
      <c r="F50" s="8"/>
      <c r="G50" s="8"/>
      <c r="H50" s="8"/>
      <c r="I50" s="8"/>
      <c r="J50" s="8"/>
      <c r="K50" s="9"/>
    </row>
    <row r="51" ht="20.25" customHeight="1">
      <c r="A51" t="s" s="59">
        <v>48</v>
      </c>
      <c r="B51" s="61"/>
      <c r="C51" s="61"/>
      <c r="D51" s="62"/>
      <c r="E51" s="63"/>
      <c r="F51" s="8"/>
      <c r="G51" s="8"/>
      <c r="H51" s="8"/>
      <c r="I51" s="8"/>
      <c r="J51" s="8"/>
      <c r="K51" s="9"/>
    </row>
    <row r="52" ht="20.25" customHeight="1">
      <c r="A52" t="s" s="59">
        <v>49</v>
      </c>
      <c r="B52" s="64"/>
      <c r="C52" s="61"/>
      <c r="D52" s="65">
        <v>342299</v>
      </c>
      <c r="E52" s="63"/>
      <c r="F52" s="8"/>
      <c r="G52" s="8"/>
      <c r="H52" s="8"/>
      <c r="I52" s="8"/>
      <c r="J52" s="8"/>
      <c r="K52" s="9"/>
    </row>
    <row r="53" ht="18.75" customHeight="1">
      <c r="A53" t="s" s="55">
        <v>53</v>
      </c>
      <c r="B53" s="56"/>
      <c r="C53" s="57"/>
      <c r="D53" s="48">
        <f>D54+D55+D56+D57</f>
        <v>2809</v>
      </c>
      <c r="E53" s="58"/>
      <c r="F53" s="8"/>
      <c r="G53" s="8"/>
      <c r="H53" s="8"/>
      <c r="I53" s="8"/>
      <c r="J53" s="8"/>
      <c r="K53" s="9"/>
    </row>
    <row r="54" ht="20.25" customHeight="1">
      <c r="A54" t="s" s="59">
        <v>46</v>
      </c>
      <c r="B54" s="60"/>
      <c r="C54" s="61"/>
      <c r="D54" s="62"/>
      <c r="E54" s="63"/>
      <c r="F54" s="8"/>
      <c r="G54" s="8"/>
      <c r="H54" s="8"/>
      <c r="I54" s="8"/>
      <c r="J54" s="8"/>
      <c r="K54" s="9"/>
    </row>
    <row r="55" ht="20.25" customHeight="1">
      <c r="A55" t="s" s="59">
        <v>47</v>
      </c>
      <c r="B55" s="61"/>
      <c r="C55" s="61"/>
      <c r="D55" s="62"/>
      <c r="E55" s="63"/>
      <c r="F55" s="8"/>
      <c r="G55" s="8"/>
      <c r="H55" s="8"/>
      <c r="I55" s="8"/>
      <c r="J55" s="8"/>
      <c r="K55" s="9"/>
    </row>
    <row r="56" ht="20.25" customHeight="1">
      <c r="A56" t="s" s="59">
        <v>48</v>
      </c>
      <c r="B56" s="61"/>
      <c r="C56" s="61"/>
      <c r="D56" s="62"/>
      <c r="E56" s="63"/>
      <c r="F56" s="8"/>
      <c r="G56" s="8"/>
      <c r="H56" s="8"/>
      <c r="I56" s="8"/>
      <c r="J56" s="8"/>
      <c r="K56" s="9"/>
    </row>
    <row r="57" ht="20.25" customHeight="1">
      <c r="A57" t="s" s="59">
        <v>49</v>
      </c>
      <c r="B57" s="64"/>
      <c r="C57" s="61"/>
      <c r="D57" s="65">
        <v>2809</v>
      </c>
      <c r="E57" s="63"/>
      <c r="F57" s="8"/>
      <c r="G57" s="8"/>
      <c r="H57" s="8"/>
      <c r="I57" s="8"/>
      <c r="J57" s="8"/>
      <c r="K57" s="9"/>
    </row>
    <row r="58" ht="18.75" customHeight="1">
      <c r="A58" t="s" s="55">
        <v>54</v>
      </c>
      <c r="B58" s="56"/>
      <c r="C58" s="57"/>
      <c r="D58" s="48">
        <f>D59+D60+D61+D62</f>
        <v>0</v>
      </c>
      <c r="E58" s="58"/>
      <c r="F58" s="8"/>
      <c r="G58" s="8"/>
      <c r="H58" s="8"/>
      <c r="I58" s="8"/>
      <c r="J58" s="8"/>
      <c r="K58" s="9"/>
    </row>
    <row r="59" ht="20.25" customHeight="1">
      <c r="A59" t="s" s="59">
        <v>46</v>
      </c>
      <c r="B59" s="60"/>
      <c r="C59" s="61"/>
      <c r="D59" s="62"/>
      <c r="E59" s="63"/>
      <c r="F59" s="8"/>
      <c r="G59" s="8"/>
      <c r="H59" s="8"/>
      <c r="I59" s="8"/>
      <c r="J59" s="8"/>
      <c r="K59" s="9"/>
    </row>
    <row r="60" ht="20.25" customHeight="1">
      <c r="A60" t="s" s="59">
        <v>47</v>
      </c>
      <c r="B60" s="61"/>
      <c r="C60" s="61"/>
      <c r="D60" s="62"/>
      <c r="E60" s="63"/>
      <c r="F60" s="8"/>
      <c r="G60" s="8"/>
      <c r="H60" s="8"/>
      <c r="I60" s="8"/>
      <c r="J60" s="8"/>
      <c r="K60" s="9"/>
    </row>
    <row r="61" ht="20.25" customHeight="1">
      <c r="A61" t="s" s="59">
        <v>48</v>
      </c>
      <c r="B61" s="61"/>
      <c r="C61" s="61"/>
      <c r="D61" s="62"/>
      <c r="E61" s="63"/>
      <c r="F61" s="8"/>
      <c r="G61" s="8"/>
      <c r="H61" s="8"/>
      <c r="I61" s="8"/>
      <c r="J61" s="8"/>
      <c r="K61" s="9"/>
    </row>
    <row r="62" ht="20.25" customHeight="1">
      <c r="A62" t="s" s="59">
        <v>49</v>
      </c>
      <c r="B62" s="64"/>
      <c r="C62" s="61"/>
      <c r="D62" s="62"/>
      <c r="E62" s="63"/>
      <c r="F62" s="8"/>
      <c r="G62" s="8"/>
      <c r="H62" s="8"/>
      <c r="I62" s="8"/>
      <c r="J62" s="8"/>
      <c r="K62" s="9"/>
    </row>
    <row r="63" ht="18.75" customHeight="1">
      <c r="A63" t="s" s="55">
        <v>55</v>
      </c>
      <c r="B63" s="56"/>
      <c r="C63" s="57"/>
      <c r="D63" s="48">
        <f>D64+D65+D66+D67</f>
        <v>0</v>
      </c>
      <c r="E63" s="58"/>
      <c r="F63" s="8"/>
      <c r="G63" s="8"/>
      <c r="H63" s="8"/>
      <c r="I63" s="8"/>
      <c r="J63" s="8"/>
      <c r="K63" s="9"/>
    </row>
    <row r="64" ht="20.25" customHeight="1">
      <c r="A64" t="s" s="59">
        <v>46</v>
      </c>
      <c r="B64" s="60"/>
      <c r="C64" s="61"/>
      <c r="D64" s="62"/>
      <c r="E64" s="63"/>
      <c r="F64" s="8"/>
      <c r="G64" s="8"/>
      <c r="H64" s="8"/>
      <c r="I64" s="8"/>
      <c r="J64" s="8"/>
      <c r="K64" s="9"/>
    </row>
    <row r="65" ht="20.25" customHeight="1">
      <c r="A65" t="s" s="59">
        <v>47</v>
      </c>
      <c r="B65" s="61"/>
      <c r="C65" s="61"/>
      <c r="D65" s="62"/>
      <c r="E65" s="63"/>
      <c r="F65" s="8"/>
      <c r="G65" s="8"/>
      <c r="H65" s="8"/>
      <c r="I65" s="8"/>
      <c r="J65" s="8"/>
      <c r="K65" s="9"/>
    </row>
    <row r="66" ht="20.25" customHeight="1">
      <c r="A66" t="s" s="59">
        <v>48</v>
      </c>
      <c r="B66" s="61"/>
      <c r="C66" s="61"/>
      <c r="D66" s="62"/>
      <c r="E66" s="63"/>
      <c r="F66" s="8"/>
      <c r="G66" s="8"/>
      <c r="H66" s="8"/>
      <c r="I66" s="8"/>
      <c r="J66" s="8"/>
      <c r="K66" s="9"/>
    </row>
    <row r="67" ht="20.25" customHeight="1">
      <c r="A67" t="s" s="59">
        <v>49</v>
      </c>
      <c r="B67" s="64"/>
      <c r="C67" s="61"/>
      <c r="D67" s="62"/>
      <c r="E67" s="63"/>
      <c r="F67" s="8"/>
      <c r="G67" s="8"/>
      <c r="H67" s="8"/>
      <c r="I67" s="8"/>
      <c r="J67" s="8"/>
      <c r="K67" s="9"/>
    </row>
    <row r="68" ht="18.75" customHeight="1">
      <c r="A68" t="s" s="55">
        <v>56</v>
      </c>
      <c r="B68" s="56"/>
      <c r="C68" s="57"/>
      <c r="D68" s="48">
        <f>D33+D38+D43+D48+D53+D58+D63</f>
        <v>367192</v>
      </c>
      <c r="E68" s="58"/>
      <c r="F68" s="8"/>
      <c r="G68" s="8"/>
      <c r="H68" s="8"/>
      <c r="I68" s="8"/>
      <c r="J68" s="8"/>
      <c r="K68" s="9"/>
    </row>
    <row r="69" ht="20.25" customHeight="1">
      <c r="A69" t="s" s="59">
        <v>57</v>
      </c>
      <c r="B69" s="66"/>
      <c r="C69" s="61"/>
      <c r="D69" s="67">
        <f>D34+D39+D44+D49+D54+D59+D64</f>
        <v>0</v>
      </c>
      <c r="E69" s="56"/>
      <c r="F69" s="8"/>
      <c r="G69" s="8"/>
      <c r="H69" s="8"/>
      <c r="I69" s="8"/>
      <c r="J69" s="8"/>
      <c r="K69" s="9"/>
    </row>
    <row r="70" ht="20.25" customHeight="1">
      <c r="A70" t="s" s="59">
        <v>58</v>
      </c>
      <c r="B70" s="66"/>
      <c r="C70" s="61"/>
      <c r="D70" s="68">
        <f>D35+D40+D45+D50+D55+D60+D65</f>
        <v>0</v>
      </c>
      <c r="E70" s="56"/>
      <c r="F70" s="8"/>
      <c r="G70" s="8"/>
      <c r="H70" s="8"/>
      <c r="I70" s="8"/>
      <c r="J70" s="8"/>
      <c r="K70" s="9"/>
    </row>
    <row r="71" ht="20.25" customHeight="1">
      <c r="A71" t="s" s="59">
        <v>59</v>
      </c>
      <c r="B71" s="66"/>
      <c r="C71" s="61"/>
      <c r="D71" s="68">
        <f>D36+D41+D46+D51+D56+D61+D66</f>
        <v>0</v>
      </c>
      <c r="E71" s="56"/>
      <c r="F71" s="8"/>
      <c r="G71" s="8"/>
      <c r="H71" s="8"/>
      <c r="I71" s="8"/>
      <c r="J71" s="8"/>
      <c r="K71" s="9"/>
    </row>
    <row r="72" ht="20.25" customHeight="1">
      <c r="A72" t="s" s="59">
        <v>60</v>
      </c>
      <c r="B72" s="66"/>
      <c r="C72" s="61"/>
      <c r="D72" s="68">
        <f>D37+D42+D47+D52+D57+D62+D67</f>
        <v>367192</v>
      </c>
      <c r="E72" s="56"/>
      <c r="F72" s="8"/>
      <c r="G72" s="8"/>
      <c r="H72" s="8"/>
      <c r="I72" s="8"/>
      <c r="J72" s="8"/>
      <c r="K72" s="9"/>
    </row>
    <row r="73" ht="18.75" customHeight="1">
      <c r="A73" t="s" s="55">
        <v>61</v>
      </c>
      <c r="B73" s="56"/>
      <c r="C73" s="57"/>
      <c r="D73" s="69"/>
      <c r="E73" s="70"/>
      <c r="F73" s="8"/>
      <c r="G73" s="8"/>
      <c r="H73" s="8"/>
      <c r="I73" s="8"/>
      <c r="J73" s="8"/>
      <c r="K73" s="9"/>
    </row>
    <row r="74" ht="18.75" customHeight="1">
      <c r="A74" t="s" s="55">
        <v>62</v>
      </c>
      <c r="B74" s="56"/>
      <c r="C74" s="57"/>
      <c r="D74" s="39"/>
      <c r="E74" s="58"/>
      <c r="F74" s="8"/>
      <c r="G74" s="8"/>
      <c r="H74" s="8"/>
      <c r="I74" s="8"/>
      <c r="J74" s="8"/>
      <c r="K74" s="9"/>
    </row>
    <row r="75" ht="18.75" customHeight="1">
      <c r="A75" t="s" s="55">
        <v>63</v>
      </c>
      <c r="B75" s="56"/>
      <c r="C75" s="57"/>
      <c r="D75" s="39"/>
      <c r="E75" s="58"/>
      <c r="F75" s="8"/>
      <c r="G75" s="8"/>
      <c r="H75" s="8"/>
      <c r="I75" s="8"/>
      <c r="J75" s="8"/>
      <c r="K75" s="9"/>
    </row>
    <row r="76" ht="18.75" customHeight="1">
      <c r="A76" t="s" s="55">
        <v>64</v>
      </c>
      <c r="B76" s="56"/>
      <c r="C76" s="57"/>
      <c r="D76" s="39"/>
      <c r="E76" s="58"/>
      <c r="F76" s="8"/>
      <c r="G76" s="8"/>
      <c r="H76" s="8"/>
      <c r="I76" s="8"/>
      <c r="J76" s="8"/>
      <c r="K76" s="9"/>
    </row>
    <row r="77" ht="18.75" customHeight="1">
      <c r="A77" t="s" s="55">
        <v>65</v>
      </c>
      <c r="B77" s="56"/>
      <c r="C77" s="57"/>
      <c r="D77" s="48">
        <f>D74+D75+D76</f>
        <v>0</v>
      </c>
      <c r="E77" s="58"/>
      <c r="F77" s="8"/>
      <c r="G77" s="8"/>
      <c r="H77" s="8"/>
      <c r="I77" s="8"/>
      <c r="J77" s="8"/>
      <c r="K77" s="9"/>
    </row>
    <row r="78" ht="8" customHeight="1">
      <c r="A78" s="71"/>
      <c r="B78" s="56"/>
      <c r="C78" s="72"/>
      <c r="D78" s="73"/>
      <c r="E78" s="74"/>
      <c r="F78" s="8"/>
      <c r="G78" s="8"/>
      <c r="H78" s="8"/>
      <c r="I78" s="8"/>
      <c r="J78" s="8"/>
      <c r="K78" s="9"/>
    </row>
    <row r="79" ht="8" customHeight="1">
      <c r="A79" s="75"/>
      <c r="B79" s="76"/>
      <c r="C79" s="76"/>
      <c r="D79" s="77"/>
      <c r="E79" s="77"/>
      <c r="F79" s="8"/>
      <c r="G79" s="8"/>
      <c r="H79" s="8"/>
      <c r="I79" s="8"/>
      <c r="J79" s="8"/>
      <c r="K79" s="9"/>
    </row>
    <row r="80" ht="15" customHeight="1">
      <c r="A80" t="s" s="34">
        <v>66</v>
      </c>
      <c r="B80" s="35"/>
      <c r="C80" s="35"/>
      <c r="D80" s="78"/>
      <c r="E80" s="35"/>
      <c r="F80" s="8"/>
      <c r="G80" s="8"/>
      <c r="H80" s="8"/>
      <c r="I80" s="8"/>
      <c r="J80" s="8"/>
      <c r="K80" s="9"/>
    </row>
    <row r="81" ht="54.75" customHeight="1">
      <c r="A81" t="s" s="79">
        <v>67</v>
      </c>
      <c r="B81" s="80"/>
      <c r="C81" s="80"/>
      <c r="D81" s="8"/>
      <c r="E81" s="8"/>
      <c r="F81" s="8"/>
      <c r="G81" s="8"/>
      <c r="H81" s="8"/>
      <c r="I81" s="8"/>
      <c r="J81" s="8"/>
      <c r="K81" s="9"/>
    </row>
    <row r="82" ht="24" customHeight="1">
      <c r="A82" t="s" s="81">
        <v>68</v>
      </c>
      <c r="B82" s="80"/>
      <c r="C82" s="80"/>
      <c r="D82" s="8"/>
      <c r="E82" s="8"/>
      <c r="F82" s="8"/>
      <c r="G82" s="8"/>
      <c r="H82" s="8"/>
      <c r="I82" s="8"/>
      <c r="J82" s="8"/>
      <c r="K82" s="9"/>
    </row>
    <row r="83" ht="18.75" customHeight="1">
      <c r="A83" t="s" s="36">
        <v>69</v>
      </c>
      <c r="B83" s="8"/>
      <c r="C83" s="8"/>
      <c r="D83" s="37"/>
      <c r="E83" s="38"/>
      <c r="F83" s="8"/>
      <c r="G83" s="8"/>
      <c r="H83" s="8"/>
      <c r="I83" s="8"/>
      <c r="J83" s="8"/>
      <c r="K83" s="9"/>
    </row>
    <row r="84" ht="18.75" customHeight="1">
      <c r="A84" t="s" s="36">
        <v>70</v>
      </c>
      <c r="B84" s="8"/>
      <c r="C84" s="8"/>
      <c r="D84" s="39"/>
      <c r="E84" s="38"/>
      <c r="F84" s="8"/>
      <c r="G84" s="8"/>
      <c r="H84" s="8"/>
      <c r="I84" s="8"/>
      <c r="J84" s="8"/>
      <c r="K84" s="9"/>
    </row>
    <row r="85" ht="18.75" customHeight="1">
      <c r="A85" t="s" s="36">
        <v>71</v>
      </c>
      <c r="B85" s="8"/>
      <c r="C85" s="8"/>
      <c r="D85" s="39"/>
      <c r="E85" s="38"/>
      <c r="F85" s="8"/>
      <c r="G85" s="8"/>
      <c r="H85" s="8"/>
      <c r="I85" s="8"/>
      <c r="J85" s="8"/>
      <c r="K85" s="9"/>
    </row>
    <row r="86" ht="18.75" customHeight="1">
      <c r="A86" t="s" s="36">
        <v>72</v>
      </c>
      <c r="B86" s="8"/>
      <c r="C86" s="8"/>
      <c r="D86" s="39"/>
      <c r="E86" s="38"/>
      <c r="F86" s="8"/>
      <c r="G86" s="8"/>
      <c r="H86" s="8"/>
      <c r="I86" s="8"/>
      <c r="J86" s="8"/>
      <c r="K86" s="9"/>
    </row>
    <row r="87" ht="18.75" customHeight="1">
      <c r="A87" t="s" s="36">
        <v>73</v>
      </c>
      <c r="B87" s="8"/>
      <c r="C87" s="8"/>
      <c r="D87" s="39"/>
      <c r="E87" s="38"/>
      <c r="F87" s="8"/>
      <c r="G87" s="8"/>
      <c r="H87" s="8"/>
      <c r="I87" s="8"/>
      <c r="J87" s="8"/>
      <c r="K87" s="9"/>
    </row>
    <row r="88" ht="18.75" customHeight="1">
      <c r="A88" t="s" s="36">
        <v>74</v>
      </c>
      <c r="B88" s="8"/>
      <c r="C88" s="8"/>
      <c r="D88" s="39"/>
      <c r="E88" s="38"/>
      <c r="F88" s="8"/>
      <c r="G88" s="8"/>
      <c r="H88" s="8"/>
      <c r="I88" s="8"/>
      <c r="J88" s="8"/>
      <c r="K88" s="9"/>
    </row>
    <row r="89" ht="18.75" customHeight="1">
      <c r="A89" t="s" s="36">
        <v>75</v>
      </c>
      <c r="B89" s="8"/>
      <c r="C89" s="8"/>
      <c r="D89" s="39"/>
      <c r="E89" s="38"/>
      <c r="F89" s="8"/>
      <c r="G89" s="8"/>
      <c r="H89" s="8"/>
      <c r="I89" s="8"/>
      <c r="J89" s="8"/>
      <c r="K89" s="9"/>
    </row>
    <row r="90" ht="18.75" customHeight="1">
      <c r="A90" t="s" s="36">
        <v>76</v>
      </c>
      <c r="B90" s="8"/>
      <c r="C90" s="8"/>
      <c r="D90" s="39"/>
      <c r="E90" s="38"/>
      <c r="F90" s="8"/>
      <c r="G90" s="8"/>
      <c r="H90" s="8"/>
      <c r="I90" s="8"/>
      <c r="J90" s="8"/>
      <c r="K90" s="9"/>
    </row>
    <row r="91" ht="12.75" customHeight="1">
      <c r="A91" t="s" s="36">
        <v>77</v>
      </c>
      <c r="B91" s="8"/>
      <c r="C91" s="8"/>
      <c r="D91" s="40"/>
      <c r="E91" s="41"/>
      <c r="F91" s="8"/>
      <c r="G91" s="8"/>
      <c r="H91" s="8"/>
      <c r="I91" s="8"/>
      <c r="J91" s="8"/>
      <c r="K91" s="9"/>
    </row>
    <row r="92" ht="18.75" customHeight="1">
      <c r="A92" t="s" s="36">
        <v>78</v>
      </c>
      <c r="B92" s="8"/>
      <c r="C92" s="8"/>
      <c r="D92" s="37"/>
      <c r="E92" s="38"/>
      <c r="F92" s="8"/>
      <c r="G92" s="8"/>
      <c r="H92" s="8"/>
      <c r="I92" s="8"/>
      <c r="J92" s="8"/>
      <c r="K92" s="9"/>
    </row>
    <row r="93" ht="18.75" customHeight="1">
      <c r="A93" t="s" s="36">
        <v>79</v>
      </c>
      <c r="B93" s="8"/>
      <c r="C93" s="8"/>
      <c r="D93" s="39"/>
      <c r="E93" s="38"/>
      <c r="F93" s="8"/>
      <c r="G93" s="8"/>
      <c r="H93" s="8"/>
      <c r="I93" s="8"/>
      <c r="J93" s="8"/>
      <c r="K93" s="9"/>
    </row>
    <row r="94" ht="18.75" customHeight="1">
      <c r="A94" t="s" s="36">
        <v>80</v>
      </c>
      <c r="B94" s="8"/>
      <c r="C94" s="8"/>
      <c r="D94" s="39"/>
      <c r="E94" s="38"/>
      <c r="F94" s="8"/>
      <c r="G94" s="8"/>
      <c r="H94" s="8"/>
      <c r="I94" s="8"/>
      <c r="J94" s="8"/>
      <c r="K94" s="9"/>
    </row>
    <row r="95" ht="18.75" customHeight="1">
      <c r="A95" t="s" s="36">
        <v>81</v>
      </c>
      <c r="B95" s="8"/>
      <c r="C95" s="8"/>
      <c r="D95" s="39"/>
      <c r="E95" s="38"/>
      <c r="F95" s="8"/>
      <c r="G95" s="8"/>
      <c r="H95" s="8"/>
      <c r="I95" s="8"/>
      <c r="J95" s="8"/>
      <c r="K95" s="9"/>
    </row>
    <row r="96" ht="8.25" customHeight="1">
      <c r="A96" s="82"/>
      <c r="B96" s="13"/>
      <c r="C96" s="13"/>
      <c r="D96" s="83"/>
      <c r="E96" s="45"/>
      <c r="F96" s="8"/>
      <c r="G96" s="8"/>
      <c r="H96" s="8"/>
      <c r="I96" s="8"/>
      <c r="J96" s="8"/>
      <c r="K96" s="9"/>
    </row>
    <row r="97" ht="8.25" customHeight="1">
      <c r="A97" s="84"/>
      <c r="B97" s="20"/>
      <c r="C97" s="20"/>
      <c r="D97" s="40"/>
      <c r="E97" s="40"/>
      <c r="F97" s="8"/>
      <c r="G97" s="8"/>
      <c r="H97" s="8"/>
      <c r="I97" s="8"/>
      <c r="J97" s="8"/>
      <c r="K97" s="9"/>
    </row>
    <row r="98" ht="24" customHeight="1">
      <c r="A98" t="s" s="85">
        <v>82</v>
      </c>
      <c r="B98" s="80"/>
      <c r="C98" s="80"/>
      <c r="D98" s="41"/>
      <c r="E98" s="41"/>
      <c r="F98" s="8"/>
      <c r="G98" s="8"/>
      <c r="H98" s="8"/>
      <c r="I98" s="8"/>
      <c r="J98" s="8"/>
      <c r="K98" s="9"/>
    </row>
    <row r="99" ht="18.75" customHeight="1">
      <c r="A99" t="s" s="36">
        <v>83</v>
      </c>
      <c r="B99" s="8"/>
      <c r="C99" s="8"/>
      <c r="D99" s="37"/>
      <c r="E99" s="38"/>
      <c r="F99" s="8"/>
      <c r="G99" s="8"/>
      <c r="H99" s="8"/>
      <c r="I99" s="8"/>
      <c r="J99" s="8"/>
      <c r="K99" s="9"/>
    </row>
    <row r="100" ht="12.75" customHeight="1">
      <c r="A100" t="s" s="36">
        <v>84</v>
      </c>
      <c r="B100" s="8"/>
      <c r="C100" s="8"/>
      <c r="D100" s="40"/>
      <c r="E100" s="41"/>
      <c r="F100" s="8"/>
      <c r="G100" s="8"/>
      <c r="H100" s="8"/>
      <c r="I100" s="8"/>
      <c r="J100" s="8"/>
      <c r="K100" s="9"/>
    </row>
    <row r="101" ht="18.75" customHeight="1">
      <c r="A101" t="s" s="36">
        <v>85</v>
      </c>
      <c r="B101" s="8"/>
      <c r="C101" s="8"/>
      <c r="D101" s="37"/>
      <c r="E101" s="38"/>
      <c r="F101" s="8"/>
      <c r="G101" s="8"/>
      <c r="H101" s="8"/>
      <c r="I101" s="8"/>
      <c r="J101" s="8"/>
      <c r="K101" s="9"/>
    </row>
    <row r="102" ht="18.75" customHeight="1">
      <c r="A102" t="s" s="36">
        <v>86</v>
      </c>
      <c r="B102" s="8"/>
      <c r="C102" s="8"/>
      <c r="D102" s="39"/>
      <c r="E102" s="38"/>
      <c r="F102" s="8"/>
      <c r="G102" s="8"/>
      <c r="H102" s="8"/>
      <c r="I102" s="8"/>
      <c r="J102" s="8"/>
      <c r="K102" s="9"/>
    </row>
    <row r="103" ht="18.75" customHeight="1">
      <c r="A103" t="s" s="36">
        <v>87</v>
      </c>
      <c r="B103" s="8"/>
      <c r="C103" s="8"/>
      <c r="D103" s="39"/>
      <c r="E103" s="38"/>
      <c r="F103" s="8"/>
      <c r="G103" s="8"/>
      <c r="H103" s="8"/>
      <c r="I103" s="8"/>
      <c r="J103" s="8"/>
      <c r="K103" s="9"/>
    </row>
    <row r="104" ht="12.75" customHeight="1">
      <c r="A104" t="s" s="36">
        <v>88</v>
      </c>
      <c r="B104" s="8"/>
      <c r="C104" s="8"/>
      <c r="D104" s="40"/>
      <c r="E104" s="41"/>
      <c r="F104" s="8"/>
      <c r="G104" s="8"/>
      <c r="H104" s="8"/>
      <c r="I104" s="8"/>
      <c r="J104" s="8"/>
      <c r="K104" s="9"/>
    </row>
    <row r="105" ht="18.75" customHeight="1">
      <c r="A105" t="s" s="36">
        <v>89</v>
      </c>
      <c r="B105" s="8"/>
      <c r="C105" s="8"/>
      <c r="D105" s="37"/>
      <c r="E105" s="38"/>
      <c r="F105" s="8"/>
      <c r="G105" s="8"/>
      <c r="H105" s="8"/>
      <c r="I105" s="8"/>
      <c r="J105" s="8"/>
      <c r="K105" s="9"/>
    </row>
    <row r="106" ht="18.75" customHeight="1">
      <c r="A106" t="s" s="36">
        <v>90</v>
      </c>
      <c r="B106" s="8"/>
      <c r="C106" s="8"/>
      <c r="D106" s="39"/>
      <c r="E106" s="38"/>
      <c r="F106" s="8"/>
      <c r="G106" s="8"/>
      <c r="H106" s="8"/>
      <c r="I106" s="8"/>
      <c r="J106" s="8"/>
      <c r="K106" s="9"/>
    </row>
    <row r="107" ht="18.75" customHeight="1">
      <c r="A107" t="s" s="36">
        <v>91</v>
      </c>
      <c r="B107" s="8"/>
      <c r="C107" s="8"/>
      <c r="D107" s="48">
        <f>D83+D84+D85+D86+D87+D88+D89+D90+D92+D93+D94+D95+D99+D101+D102+D103+D105+D106</f>
        <v>0</v>
      </c>
      <c r="E107" s="38"/>
      <c r="F107" s="8"/>
      <c r="G107" s="8"/>
      <c r="H107" s="8"/>
      <c r="I107" s="8"/>
      <c r="J107" s="8"/>
      <c r="K107" s="9"/>
    </row>
    <row r="108" ht="12" customHeight="1">
      <c r="A108" s="6"/>
      <c r="B108" s="8"/>
      <c r="C108" s="8"/>
      <c r="D108" s="20"/>
      <c r="E108" s="8"/>
      <c r="F108" s="8"/>
      <c r="G108" s="8"/>
      <c r="H108" s="8"/>
      <c r="I108" s="8"/>
      <c r="J108" s="8"/>
      <c r="K108" s="9"/>
    </row>
    <row r="109" ht="15" customHeight="1">
      <c r="A109" t="s" s="86">
        <v>92</v>
      </c>
      <c r="B109" s="12"/>
      <c r="C109" s="12"/>
      <c r="D109" s="8"/>
      <c r="E109" s="8"/>
      <c r="F109" s="8"/>
      <c r="G109" s="8"/>
      <c r="H109" s="8"/>
      <c r="I109" s="8"/>
      <c r="J109" s="8"/>
      <c r="K109" s="9"/>
    </row>
    <row r="110" ht="12" customHeight="1">
      <c r="A110" t="s" s="36">
        <v>93</v>
      </c>
      <c r="B110" s="8"/>
      <c r="C110" s="8"/>
      <c r="D110" s="8"/>
      <c r="E110" s="8"/>
      <c r="F110" s="8"/>
      <c r="G110" s="8"/>
      <c r="H110" s="8"/>
      <c r="I110" s="8"/>
      <c r="J110" s="8"/>
      <c r="K110" s="9"/>
    </row>
    <row r="111" ht="12" customHeight="1">
      <c r="A111" s="87"/>
      <c r="B111" s="88"/>
      <c r="C111" s="88"/>
      <c r="D111" s="8"/>
      <c r="E111" s="8"/>
      <c r="F111" s="8"/>
      <c r="G111" s="8"/>
      <c r="H111" s="8"/>
      <c r="I111" s="8"/>
      <c r="J111" s="8"/>
      <c r="K111" s="9"/>
    </row>
    <row r="112" ht="12" customHeight="1">
      <c r="A112" s="87"/>
      <c r="B112" s="88"/>
      <c r="C112" s="88"/>
      <c r="D112" s="8"/>
      <c r="E112" s="8"/>
      <c r="F112" s="8"/>
      <c r="G112" s="8"/>
      <c r="H112" s="8"/>
      <c r="I112" s="8"/>
      <c r="J112" s="8"/>
      <c r="K112" s="9"/>
    </row>
    <row r="113" ht="12" customHeight="1">
      <c r="A113" s="6"/>
      <c r="B113" s="8"/>
      <c r="C113" s="8"/>
      <c r="D113" s="8"/>
      <c r="E113" s="8"/>
      <c r="F113" s="8"/>
      <c r="G113" s="8"/>
      <c r="H113" s="8"/>
      <c r="I113" s="8"/>
      <c r="J113" s="8"/>
      <c r="K113" s="9"/>
    </row>
    <row r="114" ht="15" customHeight="1">
      <c r="A114" t="s" s="34">
        <v>94</v>
      </c>
      <c r="B114" s="35"/>
      <c r="C114" s="35"/>
      <c r="D114" s="35"/>
      <c r="E114" s="35"/>
      <c r="F114" s="8"/>
      <c r="G114" s="8"/>
      <c r="H114" s="8"/>
      <c r="I114" s="8"/>
      <c r="J114" s="8"/>
      <c r="K114" s="9"/>
    </row>
    <row r="115" ht="15" customHeight="1">
      <c r="A115" t="s" s="34">
        <v>95</v>
      </c>
      <c r="B115" s="35"/>
      <c r="C115" s="35"/>
      <c r="D115" s="35"/>
      <c r="E115" s="35"/>
      <c r="F115" s="8"/>
      <c r="G115" s="8"/>
      <c r="H115" s="8"/>
      <c r="I115" s="8"/>
      <c r="J115" s="8"/>
      <c r="K115" s="9"/>
    </row>
    <row r="116" ht="12" customHeight="1">
      <c r="A116" s="87"/>
      <c r="B116" s="88"/>
      <c r="C116" s="88"/>
      <c r="D116" s="8"/>
      <c r="E116" s="8"/>
      <c r="F116" s="8"/>
      <c r="G116" s="8"/>
      <c r="H116" s="8"/>
      <c r="I116" s="8"/>
      <c r="J116" s="8"/>
      <c r="K116" s="9"/>
    </row>
    <row r="117" ht="18.75" customHeight="1">
      <c r="A117" t="s" s="89">
        <v>96</v>
      </c>
      <c r="B117" s="90"/>
      <c r="C117" s="90"/>
      <c r="D117" s="37"/>
      <c r="E117" s="38"/>
      <c r="F117" s="8"/>
      <c r="G117" s="8"/>
      <c r="H117" s="8"/>
      <c r="I117" s="8"/>
      <c r="J117" s="8"/>
      <c r="K117" s="9"/>
    </row>
    <row r="118" ht="18.75" customHeight="1">
      <c r="A118" t="s" s="89">
        <v>97</v>
      </c>
      <c r="B118" s="90"/>
      <c r="C118" s="90"/>
      <c r="D118" s="39"/>
      <c r="E118" s="38"/>
      <c r="F118" s="8"/>
      <c r="G118" s="8"/>
      <c r="H118" s="8"/>
      <c r="I118" s="8"/>
      <c r="J118" s="8"/>
      <c r="K118" s="9"/>
    </row>
    <row r="119" ht="18.75" customHeight="1">
      <c r="A119" t="s" s="89">
        <v>98</v>
      </c>
      <c r="B119" s="90"/>
      <c r="C119" s="90"/>
      <c r="D119" s="39"/>
      <c r="E119" s="38"/>
      <c r="F119" s="8"/>
      <c r="G119" s="8"/>
      <c r="H119" s="8"/>
      <c r="I119" s="8"/>
      <c r="J119" s="8"/>
      <c r="K119" s="9"/>
    </row>
    <row r="120" ht="18.75" customHeight="1">
      <c r="A120" t="s" s="89">
        <v>99</v>
      </c>
      <c r="B120" s="90"/>
      <c r="C120" s="90"/>
      <c r="D120" s="48">
        <f>D117+D118+D119</f>
        <v>0</v>
      </c>
      <c r="E120" s="38"/>
      <c r="F120" s="8"/>
      <c r="G120" s="8"/>
      <c r="H120" s="8"/>
      <c r="I120" s="8"/>
      <c r="J120" s="8"/>
      <c r="K120" s="9"/>
    </row>
    <row r="121" ht="12" customHeight="1" hidden="1">
      <c r="A121" s="91"/>
      <c r="B121" s="90"/>
      <c r="C121" s="90"/>
      <c r="D121" s="20"/>
      <c r="E121" s="8"/>
      <c r="F121" s="8"/>
      <c r="G121" s="8"/>
      <c r="H121" s="8"/>
      <c r="I121" s="8"/>
      <c r="J121" s="8"/>
      <c r="K121" s="9"/>
    </row>
    <row r="122" ht="12" customHeight="1" hidden="1">
      <c r="A122" s="87"/>
      <c r="B122" s="88"/>
      <c r="C122" s="88"/>
      <c r="D122" s="8"/>
      <c r="E122" s="8"/>
      <c r="F122" s="8"/>
      <c r="G122" s="8"/>
      <c r="H122" s="8"/>
      <c r="I122" s="8"/>
      <c r="J122" s="8"/>
      <c r="K122" s="9"/>
    </row>
    <row r="123" ht="18.75" customHeight="1" hidden="1">
      <c r="A123" t="s" s="89">
        <v>100</v>
      </c>
      <c r="B123" s="90"/>
      <c r="C123" s="90"/>
      <c r="D123" s="37"/>
      <c r="E123" s="38"/>
      <c r="F123" s="8"/>
      <c r="G123" s="8"/>
      <c r="H123" s="8"/>
      <c r="I123" s="8"/>
      <c r="J123" s="8"/>
      <c r="K123" s="9"/>
    </row>
    <row r="124" ht="18.75" customHeight="1" hidden="1">
      <c r="A124" t="s" s="89">
        <v>101</v>
      </c>
      <c r="B124" s="90"/>
      <c r="C124" s="90"/>
      <c r="D124" s="39"/>
      <c r="E124" s="38"/>
      <c r="F124" s="8"/>
      <c r="G124" s="8"/>
      <c r="H124" s="8"/>
      <c r="I124" s="8"/>
      <c r="J124" s="8"/>
      <c r="K124" s="9"/>
    </row>
    <row r="125" ht="18.75" customHeight="1" hidden="1">
      <c r="A125" t="s" s="89">
        <v>102</v>
      </c>
      <c r="B125" s="90"/>
      <c r="C125" s="90"/>
      <c r="D125" s="39"/>
      <c r="E125" s="38"/>
      <c r="F125" s="8"/>
      <c r="G125" s="8"/>
      <c r="H125" s="8"/>
      <c r="I125" s="8"/>
      <c r="J125" s="8"/>
      <c r="K125" s="9"/>
    </row>
    <row r="126" ht="18.75" customHeight="1" hidden="1">
      <c r="A126" t="s" s="89">
        <v>103</v>
      </c>
      <c r="B126" s="90"/>
      <c r="C126" s="90"/>
      <c r="D126" s="39"/>
      <c r="E126" s="38"/>
      <c r="F126" s="8"/>
      <c r="G126" s="8"/>
      <c r="H126" s="8"/>
      <c r="I126" s="8"/>
      <c r="J126" s="8"/>
      <c r="K126" s="9"/>
    </row>
    <row r="127" ht="18.75" customHeight="1" hidden="1">
      <c r="A127" t="s" s="89">
        <v>104</v>
      </c>
      <c r="B127" s="90"/>
      <c r="C127" s="90"/>
      <c r="D127" s="39">
        <f>D123+D124+D125+D126</f>
        <v>0</v>
      </c>
      <c r="E127" s="38"/>
      <c r="F127" s="8"/>
      <c r="G127" s="8"/>
      <c r="H127" s="8"/>
      <c r="I127" s="8"/>
      <c r="J127" s="8"/>
      <c r="K127" s="9"/>
    </row>
    <row r="128" ht="12" customHeight="1" hidden="1">
      <c r="A128" s="91"/>
      <c r="B128" s="90"/>
      <c r="C128" s="90"/>
      <c r="D128" s="20"/>
      <c r="E128" s="8"/>
      <c r="F128" s="8"/>
      <c r="G128" s="8"/>
      <c r="H128" s="8"/>
      <c r="I128" s="8"/>
      <c r="J128" s="8"/>
      <c r="K128" s="9"/>
    </row>
    <row r="129" ht="12" customHeight="1" hidden="1">
      <c r="A129" s="87"/>
      <c r="B129" s="88"/>
      <c r="C129" s="88"/>
      <c r="D129" s="8"/>
      <c r="E129" s="8"/>
      <c r="F129" s="8"/>
      <c r="G129" s="8"/>
      <c r="H129" s="8"/>
      <c r="I129" s="8"/>
      <c r="J129" s="8"/>
      <c r="K129" s="9"/>
    </row>
    <row r="130" ht="18.75" customHeight="1" hidden="1">
      <c r="A130" t="s" s="89">
        <v>105</v>
      </c>
      <c r="B130" s="90"/>
      <c r="C130" s="90"/>
      <c r="D130" s="37"/>
      <c r="E130" s="38"/>
      <c r="F130" s="8"/>
      <c r="G130" s="8"/>
      <c r="H130" s="8"/>
      <c r="I130" s="8"/>
      <c r="J130" s="8"/>
      <c r="K130" s="9"/>
    </row>
    <row r="131" ht="18.75" customHeight="1" hidden="1">
      <c r="A131" t="s" s="89">
        <v>106</v>
      </c>
      <c r="B131" s="90"/>
      <c r="C131" s="90"/>
      <c r="D131" s="39"/>
      <c r="E131" s="38"/>
      <c r="F131" s="8"/>
      <c r="G131" s="8"/>
      <c r="H131" s="8"/>
      <c r="I131" s="8"/>
      <c r="J131" s="8"/>
      <c r="K131" s="9"/>
    </row>
    <row r="132" ht="18.75" customHeight="1" hidden="1">
      <c r="A132" t="s" s="89">
        <v>107</v>
      </c>
      <c r="B132" s="90"/>
      <c r="C132" s="90"/>
      <c r="D132" s="39"/>
      <c r="E132" s="38"/>
      <c r="F132" s="8"/>
      <c r="G132" s="8"/>
      <c r="H132" s="8"/>
      <c r="I132" s="8"/>
      <c r="J132" s="8"/>
      <c r="K132" s="9"/>
    </row>
    <row r="133" ht="18.75" customHeight="1" hidden="1">
      <c r="A133" t="s" s="89">
        <v>108</v>
      </c>
      <c r="B133" s="90"/>
      <c r="C133" s="90"/>
      <c r="D133" s="39"/>
      <c r="E133" s="38"/>
      <c r="F133" s="8"/>
      <c r="G133" s="8"/>
      <c r="H133" s="8"/>
      <c r="I133" s="8"/>
      <c r="J133" s="8"/>
      <c r="K133" s="9"/>
    </row>
    <row r="134" ht="18.75" customHeight="1" hidden="1">
      <c r="A134" t="s" s="89">
        <v>104</v>
      </c>
      <c r="B134" s="90"/>
      <c r="C134" s="90"/>
      <c r="D134" s="39">
        <f>D130+D131+D132+D133</f>
        <v>0</v>
      </c>
      <c r="E134" s="38"/>
      <c r="F134" s="8"/>
      <c r="G134" s="8"/>
      <c r="H134" s="8"/>
      <c r="I134" s="8"/>
      <c r="J134" s="8"/>
      <c r="K134" s="9"/>
    </row>
    <row r="135" ht="12" customHeight="1">
      <c r="A135" s="91"/>
      <c r="B135" s="90"/>
      <c r="C135" s="90"/>
      <c r="D135" s="92"/>
      <c r="E135" s="93"/>
      <c r="F135" s="8"/>
      <c r="G135" s="8"/>
      <c r="H135" s="8"/>
      <c r="I135" s="8"/>
      <c r="J135" s="8"/>
      <c r="K135" s="9"/>
    </row>
    <row r="136" ht="12" customHeight="1">
      <c r="A136" s="6"/>
      <c r="B136" s="8"/>
      <c r="C136" s="8"/>
      <c r="D136" s="8"/>
      <c r="E136" s="8"/>
      <c r="F136" s="8"/>
      <c r="G136" s="8"/>
      <c r="H136" s="8"/>
      <c r="I136" s="8"/>
      <c r="J136" s="8"/>
      <c r="K136" s="9"/>
    </row>
    <row r="137" ht="18.75" customHeight="1">
      <c r="A137" t="s" s="89">
        <v>109</v>
      </c>
      <c r="B137" s="90"/>
      <c r="C137" s="90"/>
      <c r="D137" s="51">
        <f>IF(D120&gt;1,D29-D120,IF(D127&gt;1,D29-D127,IF(D134&gt;1,D29-D134,0)))</f>
        <v>0</v>
      </c>
      <c r="E137" s="38"/>
      <c r="F137" s="8"/>
      <c r="G137" s="8"/>
      <c r="H137" s="8"/>
      <c r="I137" s="8"/>
      <c r="J137" s="8"/>
      <c r="K137" s="9"/>
    </row>
    <row r="138" ht="18.75" customHeight="1">
      <c r="A138" t="s" s="89">
        <v>110</v>
      </c>
      <c r="B138" s="90"/>
      <c r="C138" s="90"/>
      <c r="D138" s="39"/>
      <c r="E138" s="38"/>
      <c r="F138" s="8"/>
      <c r="G138" s="8"/>
      <c r="H138" s="8"/>
      <c r="I138" s="8"/>
      <c r="J138" s="8"/>
      <c r="K138" s="9"/>
    </row>
    <row r="139" ht="12" customHeight="1">
      <c r="A139" s="6"/>
      <c r="B139" s="8"/>
      <c r="C139" s="8"/>
      <c r="D139" s="20"/>
      <c r="E139" s="8"/>
      <c r="F139" s="8"/>
      <c r="G139" s="8"/>
      <c r="H139" s="8"/>
      <c r="I139" s="8"/>
      <c r="J139" s="8"/>
      <c r="K139" s="9"/>
    </row>
    <row r="140" ht="12" customHeight="1">
      <c r="A140" s="6"/>
      <c r="B140" s="8"/>
      <c r="C140" s="8"/>
      <c r="D140" s="8"/>
      <c r="E140" s="8"/>
      <c r="F140" s="8"/>
      <c r="G140" s="8"/>
      <c r="H140" s="8"/>
      <c r="I140" s="8"/>
      <c r="J140" s="8"/>
      <c r="K140" s="9"/>
    </row>
    <row r="141" ht="15" customHeight="1">
      <c r="A141" t="s" s="34">
        <v>111</v>
      </c>
      <c r="B141" s="35"/>
      <c r="C141" s="35"/>
      <c r="D141" s="35"/>
      <c r="E141" s="35"/>
      <c r="F141" s="8"/>
      <c r="G141" s="8"/>
      <c r="H141" s="8"/>
      <c r="I141" s="8"/>
      <c r="J141" s="8"/>
      <c r="K141" s="9"/>
    </row>
    <row r="142" ht="18.75" customHeight="1">
      <c r="A142" t="s" s="36">
        <v>112</v>
      </c>
      <c r="B142" s="8"/>
      <c r="C142" s="8"/>
      <c r="D142" s="51">
        <f>D24</f>
        <v>284289.2</v>
      </c>
      <c r="E142" s="38"/>
      <c r="F142" s="8"/>
      <c r="G142" s="8"/>
      <c r="H142" s="8"/>
      <c r="I142" s="8"/>
      <c r="J142" s="8"/>
      <c r="K142" s="9"/>
    </row>
    <row r="143" ht="18.75" customHeight="1">
      <c r="A143" t="s" s="36">
        <v>113</v>
      </c>
      <c r="B143" s="8"/>
      <c r="C143" s="8"/>
      <c r="D143" s="48">
        <f>D25</f>
        <v>38050</v>
      </c>
      <c r="E143" s="38"/>
      <c r="F143" s="8"/>
      <c r="G143" s="8"/>
      <c r="H143" s="8"/>
      <c r="I143" s="8"/>
      <c r="J143" s="8"/>
      <c r="K143" s="9"/>
    </row>
    <row r="144" ht="18.75" customHeight="1">
      <c r="A144" t="s" s="36">
        <v>114</v>
      </c>
      <c r="B144" s="8"/>
      <c r="C144" s="8"/>
      <c r="D144" s="48">
        <f>D27</f>
        <v>0</v>
      </c>
      <c r="E144" s="38"/>
      <c r="F144" s="8"/>
      <c r="G144" s="8"/>
      <c r="H144" s="8"/>
      <c r="I144" s="8"/>
      <c r="J144" s="8"/>
      <c r="K144" s="9"/>
    </row>
    <row r="145" ht="18.75" customHeight="1">
      <c r="A145" t="s" s="94">
        <v>115</v>
      </c>
      <c r="B145" s="95"/>
      <c r="C145" s="95"/>
      <c r="D145" s="48">
        <f>D142+D143+D144</f>
        <v>322339.2</v>
      </c>
      <c r="E145" s="96"/>
      <c r="F145" s="95"/>
      <c r="G145" s="95"/>
      <c r="H145" s="95"/>
      <c r="I145" s="95"/>
      <c r="J145" s="95"/>
      <c r="K145" s="28"/>
    </row>
  </sheetData>
  <pageMargins left="0.5" right="0.5" top="1" bottom="1" header="0.5" footer="0.5"/>
  <pageSetup firstPageNumber="1" fitToHeight="1" fitToWidth="1" scale="100" useFirstPageNumber="0" orientation="portrait" pageOrder="downThenOver"/>
  <headerFooter>
    <oddFooter>&amp;C&amp;"Arial,Regular"&amp;8&amp;K000000FSR&amp;R&amp;"Arial,Regular"&amp;10&amp;K000000&amp;8&amp;P of &amp;N</oddFooter>
  </headerFooter>
  <drawing r:id="rId1"/>
</worksheet>
</file>

<file path=xl/worksheets/sheet3.xml><?xml version="1.0" encoding="utf-8"?>
<worksheet xmlns:r="http://schemas.openxmlformats.org/officeDocument/2006/relationships" xmlns="http://schemas.openxmlformats.org/spreadsheetml/2006/main">
  <dimension ref="A1:E17"/>
  <sheetViews>
    <sheetView workbookViewId="0" showGridLines="0" defaultGridColor="1"/>
  </sheetViews>
  <sheetFormatPr defaultColWidth="8.83333" defaultRowHeight="12" customHeight="1" outlineLevelRow="0" outlineLevelCol="0"/>
  <cols>
    <col min="1" max="1" width="21" style="97" customWidth="1"/>
    <col min="2" max="2" width="21" style="97" customWidth="1"/>
    <col min="3" max="3" width="8.85156" style="97" customWidth="1"/>
    <col min="4" max="4" width="8.85156" style="97" customWidth="1"/>
    <col min="5" max="5" width="8.85156" style="97" customWidth="1"/>
    <col min="6" max="256" width="8.85156" style="97" customWidth="1"/>
  </cols>
  <sheetData>
    <row r="1" ht="26.25" customHeight="1">
      <c r="A1" t="s" s="98">
        <v>116</v>
      </c>
      <c r="B1" s="99"/>
      <c r="C1" s="100"/>
      <c r="D1" s="101"/>
      <c r="E1" s="101"/>
    </row>
    <row r="2" ht="26.25" customHeight="1">
      <c r="A2" t="s" s="102">
        <v>117</v>
      </c>
      <c r="B2" s="103"/>
      <c r="C2" s="100"/>
      <c r="D2" s="101"/>
      <c r="E2" s="101"/>
    </row>
    <row r="3" ht="20.25" customHeight="1">
      <c r="A3" t="s" s="104">
        <v>118</v>
      </c>
      <c r="B3" t="s" s="105">
        <v>119</v>
      </c>
      <c r="C3" s="100"/>
      <c r="D3" s="101"/>
      <c r="E3" s="101"/>
    </row>
    <row r="4" ht="14.5" customHeight="1">
      <c r="A4" t="s" s="106">
        <v>120</v>
      </c>
      <c r="B4" s="107">
        <v>16244.41</v>
      </c>
      <c r="C4" s="101"/>
      <c r="D4" s="101"/>
      <c r="E4" s="101"/>
    </row>
    <row r="5" ht="14" customHeight="1">
      <c r="A5" t="s" s="108">
        <v>121</v>
      </c>
      <c r="B5" s="109">
        <v>3106.38</v>
      </c>
      <c r="C5" s="101"/>
      <c r="D5" s="101"/>
      <c r="E5" s="101"/>
    </row>
    <row r="6" ht="13.65" customHeight="1">
      <c r="A6" t="s" s="108">
        <v>122</v>
      </c>
      <c r="B6" s="110">
        <v>859</v>
      </c>
      <c r="C6" s="100"/>
      <c r="D6" s="101"/>
      <c r="E6" s="101"/>
    </row>
    <row r="7" ht="14" customHeight="1">
      <c r="A7" s="2"/>
      <c r="B7" s="5"/>
      <c r="C7" s="101"/>
      <c r="D7" s="101"/>
      <c r="E7" s="101"/>
    </row>
    <row r="8" ht="13.65" customHeight="1">
      <c r="A8" s="25"/>
      <c r="B8" s="111"/>
      <c r="C8" s="100"/>
      <c r="D8" s="101"/>
      <c r="E8" s="101"/>
    </row>
    <row r="9" ht="13.65" customHeight="1">
      <c r="A9" s="112"/>
      <c r="B9" s="110"/>
      <c r="C9" s="100"/>
      <c r="D9" s="101"/>
      <c r="E9" s="101"/>
    </row>
    <row r="10" ht="13.65" customHeight="1">
      <c r="A10" s="112"/>
      <c r="B10" s="110"/>
      <c r="C10" s="100"/>
      <c r="D10" s="101"/>
      <c r="E10" s="101"/>
    </row>
    <row r="11" ht="13.65" customHeight="1">
      <c r="A11" s="112"/>
      <c r="B11" s="110"/>
      <c r="C11" s="100"/>
      <c r="D11" s="101"/>
      <c r="E11" s="101"/>
    </row>
    <row r="12" ht="13.65" customHeight="1">
      <c r="A12" s="112"/>
      <c r="B12" s="110"/>
      <c r="C12" s="100"/>
      <c r="D12" s="101"/>
      <c r="E12" s="101"/>
    </row>
    <row r="13" ht="13.65" customHeight="1">
      <c r="A13" s="112"/>
      <c r="B13" s="110"/>
      <c r="C13" s="100"/>
      <c r="D13" s="101"/>
      <c r="E13" s="101"/>
    </row>
    <row r="14" ht="13.65" customHeight="1">
      <c r="A14" s="112"/>
      <c r="B14" s="110"/>
      <c r="C14" s="100"/>
      <c r="D14" s="101"/>
      <c r="E14" s="101"/>
    </row>
    <row r="15" ht="13.65" customHeight="1">
      <c r="A15" s="112"/>
      <c r="B15" s="110"/>
      <c r="C15" s="100"/>
      <c r="D15" s="101"/>
      <c r="E15" s="101"/>
    </row>
    <row r="16" ht="13.65" customHeight="1">
      <c r="A16" t="s" s="113">
        <v>123</v>
      </c>
      <c r="B16" s="110">
        <f>SUM(B4:B15)</f>
        <v>20209.79</v>
      </c>
      <c r="C16" s="100"/>
      <c r="D16" s="101"/>
      <c r="E16" s="101"/>
    </row>
    <row r="17" ht="13" customHeight="1">
      <c r="A17" s="114"/>
      <c r="B17" s="115"/>
      <c r="C17" s="100"/>
      <c r="D17" s="101"/>
      <c r="E17" s="101"/>
    </row>
  </sheetData>
  <mergeCells count="2">
    <mergeCell ref="A1:B1"/>
    <mergeCell ref="A2:B2"/>
  </mergeCells>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F46"/>
  <sheetViews>
    <sheetView workbookViewId="0" showGridLines="0" defaultGridColor="1"/>
  </sheetViews>
  <sheetFormatPr defaultColWidth="8.83333" defaultRowHeight="12" customHeight="1" outlineLevelRow="0" outlineLevelCol="0"/>
  <cols>
    <col min="1" max="1" width="33.8516" style="116" customWidth="1"/>
    <col min="2" max="2" width="15.5" style="116" customWidth="1"/>
    <col min="3" max="3" width="11.3516" style="116" customWidth="1"/>
    <col min="4" max="4" width="11.3516" style="116" customWidth="1"/>
    <col min="5" max="5" width="11.3516" style="116" customWidth="1"/>
    <col min="6" max="6" width="28.8516" style="116" customWidth="1"/>
    <col min="7" max="256" width="8.85156" style="116" customWidth="1"/>
  </cols>
  <sheetData>
    <row r="1" ht="21" customHeight="1">
      <c r="A1" t="s" s="30">
        <v>124</v>
      </c>
      <c r="B1" s="4"/>
      <c r="C1" s="4"/>
      <c r="D1" s="4"/>
      <c r="E1" s="4"/>
      <c r="F1" s="5"/>
    </row>
    <row r="2" ht="13.65" customHeight="1">
      <c r="A2" s="6"/>
      <c r="B2" s="8"/>
      <c r="C2" s="8"/>
      <c r="D2" s="8"/>
      <c r="E2" s="8"/>
      <c r="F2" s="9"/>
    </row>
    <row r="3" ht="15" customHeight="1">
      <c r="A3" t="s" s="34">
        <v>125</v>
      </c>
      <c r="B3" s="117"/>
      <c r="C3" s="117"/>
      <c r="D3" s="118"/>
      <c r="E3" s="118"/>
      <c r="F3" s="119"/>
    </row>
    <row r="4" ht="13.65" customHeight="1">
      <c r="A4" s="82"/>
      <c r="B4" s="13"/>
      <c r="C4" s="13"/>
      <c r="D4" s="8"/>
      <c r="E4" s="8"/>
      <c r="F4" s="9"/>
    </row>
    <row r="5" ht="23.25" customHeight="1">
      <c r="A5" t="s" s="120">
        <v>126</v>
      </c>
      <c r="B5" s="121">
        <f>'Applicant Info &amp; Instructions'!D8</f>
        <v>2016</v>
      </c>
      <c r="C5" s="122"/>
      <c r="D5" s="8"/>
      <c r="E5" s="8"/>
      <c r="F5" s="9"/>
    </row>
    <row r="6" ht="23.25" customHeight="1">
      <c r="A6" t="s" s="120">
        <v>127</v>
      </c>
      <c r="B6" t="s" s="123">
        <f>'Applicant Info &amp; Instructions'!D5</f>
        <v>128</v>
      </c>
      <c r="C6" s="121"/>
      <c r="D6" s="8"/>
      <c r="E6" s="8"/>
      <c r="F6" s="9"/>
    </row>
    <row r="7" ht="23.25" customHeight="1">
      <c r="A7" t="s" s="120">
        <v>129</v>
      </c>
      <c r="B7" t="s" s="123">
        <f>'Applicant Info &amp; Instructions'!D6</f>
        <v>130</v>
      </c>
      <c r="C7" s="121"/>
      <c r="D7" s="8"/>
      <c r="E7" s="8"/>
      <c r="F7" s="9"/>
    </row>
    <row r="8" ht="23.25" customHeight="1">
      <c r="A8" t="s" s="120">
        <v>131</v>
      </c>
      <c r="B8" t="s" s="123">
        <f>'Applicant Info &amp; Instructions'!D7</f>
        <v>132</v>
      </c>
      <c r="C8" s="121"/>
      <c r="D8" s="8"/>
      <c r="E8" s="8"/>
      <c r="F8" s="9"/>
    </row>
    <row r="9" ht="12.75" customHeight="1">
      <c r="A9" s="124"/>
      <c r="B9" s="125"/>
      <c r="C9" s="125"/>
      <c r="D9" s="8"/>
      <c r="E9" s="8"/>
      <c r="F9" s="9"/>
    </row>
    <row r="10" ht="12.75" customHeight="1">
      <c r="A10" s="126"/>
      <c r="B10" s="127"/>
      <c r="C10" s="127"/>
      <c r="D10" s="8"/>
      <c r="E10" s="8"/>
      <c r="F10" s="9"/>
    </row>
    <row r="11" ht="13.65" customHeight="1">
      <c r="A11" s="6"/>
      <c r="B11" s="8"/>
      <c r="C11" s="8"/>
      <c r="D11" s="8"/>
      <c r="E11" s="8"/>
      <c r="F11" s="9"/>
    </row>
    <row r="12" ht="15" customHeight="1">
      <c r="A12" t="s" s="34">
        <v>133</v>
      </c>
      <c r="B12" s="128"/>
      <c r="C12" s="128"/>
      <c r="D12" s="129"/>
      <c r="E12" s="129"/>
      <c r="F12" s="130"/>
    </row>
    <row r="13" ht="13.65" customHeight="1">
      <c r="A13" s="6"/>
      <c r="B13" s="8"/>
      <c r="C13" s="8"/>
      <c r="D13" s="8"/>
      <c r="E13" s="8"/>
      <c r="F13" s="9"/>
    </row>
    <row r="14" ht="13.65" customHeight="1">
      <c r="A14" t="s" s="36">
        <v>134</v>
      </c>
      <c r="B14" s="131">
        <v>322339</v>
      </c>
      <c r="C14" s="8"/>
      <c r="D14" s="8"/>
      <c r="E14" s="8"/>
      <c r="F14" s="9"/>
    </row>
    <row r="15" ht="13.65" customHeight="1">
      <c r="A15" s="6"/>
      <c r="B15" s="8"/>
      <c r="C15" s="8"/>
      <c r="D15" s="8"/>
      <c r="E15" s="8"/>
      <c r="F15" s="9"/>
    </row>
    <row r="16" ht="15" customHeight="1">
      <c r="A16" t="s" s="34">
        <v>135</v>
      </c>
      <c r="B16" s="128"/>
      <c r="C16" s="128"/>
      <c r="D16" s="129"/>
      <c r="E16" s="129"/>
      <c r="F16" s="130"/>
    </row>
    <row r="17" ht="13.65" customHeight="1">
      <c r="A17" s="6"/>
      <c r="B17" s="8"/>
      <c r="C17" s="8"/>
      <c r="D17" s="8"/>
      <c r="E17" s="8"/>
      <c r="F17" s="9"/>
    </row>
    <row r="18" ht="13.65" customHeight="1">
      <c r="A18" t="s" s="132">
        <v>136</v>
      </c>
      <c r="B18" s="8"/>
      <c r="C18" s="8"/>
      <c r="D18" s="8"/>
      <c r="E18" s="8"/>
      <c r="F18" s="9"/>
    </row>
    <row r="19" ht="13.65" customHeight="1">
      <c r="A19" t="s" s="132">
        <v>137</v>
      </c>
      <c r="B19" s="8"/>
      <c r="C19" s="8"/>
      <c r="D19" s="8"/>
      <c r="E19" s="8"/>
      <c r="F19" s="9"/>
    </row>
    <row r="20" ht="13.65" customHeight="1">
      <c r="A20" t="s" s="132">
        <v>138</v>
      </c>
      <c r="B20" s="8"/>
      <c r="C20" s="8"/>
      <c r="D20" s="8"/>
      <c r="E20" s="8"/>
      <c r="F20" s="9"/>
    </row>
    <row r="21" ht="13.65" customHeight="1">
      <c r="A21" t="s" s="132">
        <v>139</v>
      </c>
      <c r="B21" s="8"/>
      <c r="C21" s="8"/>
      <c r="D21" s="8"/>
      <c r="E21" s="8"/>
      <c r="F21" s="9"/>
    </row>
    <row r="22" ht="13.65" customHeight="1">
      <c r="A22" t="s" s="132">
        <v>140</v>
      </c>
      <c r="B22" s="8"/>
      <c r="C22" s="8"/>
      <c r="D22" s="8"/>
      <c r="E22" s="8"/>
      <c r="F22" s="9"/>
    </row>
    <row r="23" ht="13.65" customHeight="1">
      <c r="A23" s="6"/>
      <c r="B23" s="8"/>
      <c r="C23" s="8"/>
      <c r="D23" s="8"/>
      <c r="E23" s="8"/>
      <c r="F23" s="9"/>
    </row>
    <row r="24" ht="15" customHeight="1">
      <c r="A24" t="s" s="34">
        <v>141</v>
      </c>
      <c r="B24" s="35"/>
      <c r="C24" s="35"/>
      <c r="D24" s="35"/>
      <c r="E24" s="35"/>
      <c r="F24" s="133"/>
    </row>
    <row r="25" ht="13.65" customHeight="1">
      <c r="A25" s="6"/>
      <c r="B25" s="8"/>
      <c r="C25" s="8"/>
      <c r="D25" s="8"/>
      <c r="E25" s="8"/>
      <c r="F25" s="9"/>
    </row>
    <row r="26" ht="13.65" customHeight="1">
      <c r="A26" t="s" s="132">
        <v>142</v>
      </c>
      <c r="B26" s="8"/>
      <c r="C26" s="8"/>
      <c r="D26" s="8"/>
      <c r="E26" s="8"/>
      <c r="F26" s="9"/>
    </row>
    <row r="27" ht="13.65" customHeight="1">
      <c r="A27" t="s" s="132">
        <v>143</v>
      </c>
      <c r="B27" s="8"/>
      <c r="C27" s="8"/>
      <c r="D27" s="8"/>
      <c r="E27" s="8"/>
      <c r="F27" s="9"/>
    </row>
    <row r="28" ht="13.65" customHeight="1">
      <c r="A28" t="s" s="132">
        <v>144</v>
      </c>
      <c r="B28" s="8"/>
      <c r="C28" s="8"/>
      <c r="D28" s="8"/>
      <c r="E28" s="8"/>
      <c r="F28" s="9"/>
    </row>
    <row r="29" ht="13.65" customHeight="1">
      <c r="A29" t="s" s="132">
        <v>145</v>
      </c>
      <c r="B29" s="8"/>
      <c r="C29" s="8"/>
      <c r="D29" s="8"/>
      <c r="E29" s="8"/>
      <c r="F29" s="9"/>
    </row>
    <row r="30" ht="13.65" customHeight="1">
      <c r="A30" s="134"/>
      <c r="B30" s="8"/>
      <c r="C30" s="8"/>
      <c r="D30" s="8"/>
      <c r="E30" s="8"/>
      <c r="F30" s="9"/>
    </row>
    <row r="31" ht="13.65" customHeight="1">
      <c r="A31" t="s" s="132">
        <v>146</v>
      </c>
      <c r="B31" s="8"/>
      <c r="C31" s="8"/>
      <c r="D31" s="8"/>
      <c r="E31" s="8"/>
      <c r="F31" s="9"/>
    </row>
    <row r="32" ht="13.65" customHeight="1">
      <c r="A32" t="s" s="132">
        <v>147</v>
      </c>
      <c r="B32" s="8"/>
      <c r="C32" s="8"/>
      <c r="D32" s="8"/>
      <c r="E32" s="8"/>
      <c r="F32" s="9"/>
    </row>
    <row r="33" ht="13.65" customHeight="1">
      <c r="A33" t="s" s="132">
        <v>148</v>
      </c>
      <c r="B33" s="8"/>
      <c r="C33" s="8"/>
      <c r="D33" s="8"/>
      <c r="E33" s="8"/>
      <c r="F33" s="9"/>
    </row>
    <row r="34" ht="13.65" customHeight="1">
      <c r="A34" t="s" s="132">
        <v>149</v>
      </c>
      <c r="B34" s="8"/>
      <c r="C34" s="8"/>
      <c r="D34" s="8"/>
      <c r="E34" s="8"/>
      <c r="F34" s="9"/>
    </row>
    <row r="35" ht="13.65" customHeight="1">
      <c r="A35" s="134"/>
      <c r="B35" s="8"/>
      <c r="C35" s="8"/>
      <c r="D35" s="8"/>
      <c r="E35" s="8"/>
      <c r="F35" s="9"/>
    </row>
    <row r="36" ht="13.65" customHeight="1">
      <c r="A36" t="s" s="132">
        <v>150</v>
      </c>
      <c r="B36" s="8"/>
      <c r="C36" s="8"/>
      <c r="D36" s="8"/>
      <c r="E36" s="8"/>
      <c r="F36" s="9"/>
    </row>
    <row r="37" ht="13.65" customHeight="1">
      <c r="A37" s="134"/>
      <c r="B37" s="8"/>
      <c r="C37" s="8"/>
      <c r="D37" s="8"/>
      <c r="E37" s="8"/>
      <c r="F37" s="9"/>
    </row>
    <row r="38" ht="13.65" customHeight="1">
      <c r="A38" t="s" s="132">
        <v>151</v>
      </c>
      <c r="B38" s="8"/>
      <c r="C38" s="8"/>
      <c r="D38" s="8"/>
      <c r="E38" s="8"/>
      <c r="F38" s="9"/>
    </row>
    <row r="39" ht="13.65" customHeight="1">
      <c r="A39" t="s" s="132">
        <v>152</v>
      </c>
      <c r="B39" s="8"/>
      <c r="C39" s="8"/>
      <c r="D39" s="8"/>
      <c r="E39" s="8"/>
      <c r="F39" s="9"/>
    </row>
    <row r="40" ht="13.65" customHeight="1">
      <c r="A40" s="6"/>
      <c r="B40" s="8"/>
      <c r="C40" s="8"/>
      <c r="D40" s="8"/>
      <c r="E40" s="8"/>
      <c r="F40" s="9"/>
    </row>
    <row r="41" ht="13.65" customHeight="1">
      <c r="A41" s="6"/>
      <c r="B41" s="8"/>
      <c r="C41" s="8"/>
      <c r="D41" s="8"/>
      <c r="E41" s="8"/>
      <c r="F41" s="9"/>
    </row>
    <row r="42" ht="17.25" customHeight="1">
      <c r="A42" t="s" s="135">
        <v>153</v>
      </c>
      <c r="B42" s="136"/>
      <c r="C42" s="136"/>
      <c r="D42" s="137"/>
      <c r="E42" t="s" s="138">
        <v>154</v>
      </c>
      <c r="F42" s="139"/>
    </row>
    <row r="43" ht="22.5" customHeight="1">
      <c r="A43" t="s" s="140">
        <v>155</v>
      </c>
      <c r="B43" s="141"/>
      <c r="C43" s="141"/>
      <c r="D43" s="137"/>
      <c r="E43" s="20"/>
      <c r="F43" s="142"/>
    </row>
    <row r="44" ht="13.65" customHeight="1">
      <c r="A44" s="84"/>
      <c r="B44" s="20"/>
      <c r="C44" s="20"/>
      <c r="D44" s="8"/>
      <c r="E44" s="8"/>
      <c r="F44" s="9"/>
    </row>
    <row r="45" ht="17.25" customHeight="1">
      <c r="A45" t="s" s="135">
        <v>156</v>
      </c>
      <c r="B45" s="136"/>
      <c r="C45" s="136"/>
      <c r="D45" s="137"/>
      <c r="E45" t="s" s="138">
        <v>154</v>
      </c>
      <c r="F45" s="139"/>
    </row>
    <row r="46" ht="22.5" customHeight="1">
      <c r="A46" t="s" s="140">
        <v>155</v>
      </c>
      <c r="B46" s="141"/>
      <c r="C46" s="141"/>
      <c r="D46" s="143"/>
      <c r="E46" s="144"/>
      <c r="F46" s="145"/>
    </row>
  </sheetData>
  <pageMargins left="0.5" right="0.5" top="1" bottom="1" header="0.5" footer="0.5"/>
  <pageSetup firstPageNumber="1" fitToHeight="1" fitToWidth="1" scale="100" useFirstPageNumber="0" orientation="portrait" pageOrder="downThenOver"/>
  <headerFooter>
    <oddFooter>&amp;C&amp;"Arial,Regular"&amp;8&amp;K000000Signature Page&amp;R&amp;"Arial,Regular"&amp;10&amp;K000000&amp;8&amp;P of &amp;N</oddFooter>
  </headerFooter>
</worksheet>
</file>

<file path=xl/worksheets/sheet5.xml><?xml version="1.0" encoding="utf-8"?>
<worksheet xmlns:r="http://schemas.openxmlformats.org/officeDocument/2006/relationships" xmlns="http://schemas.openxmlformats.org/spreadsheetml/2006/main">
  <dimension ref="A1:I23"/>
  <sheetViews>
    <sheetView workbookViewId="0" showGridLines="0" defaultGridColor="1"/>
  </sheetViews>
  <sheetFormatPr defaultColWidth="8.83333" defaultRowHeight="12" customHeight="1" outlineLevelRow="0" outlineLevelCol="0"/>
  <cols>
    <col min="1" max="1" width="65.6719" style="146" customWidth="1"/>
    <col min="2" max="2" width="15.3516" style="146" customWidth="1"/>
    <col min="3" max="3" width="2.35156" style="146" customWidth="1"/>
    <col min="4" max="4" width="15.8516" style="146" customWidth="1"/>
    <col min="5" max="5" width="8" style="146" customWidth="1"/>
    <col min="6" max="6" width="19.8516" style="146" customWidth="1"/>
    <col min="7" max="7" width="15.1719" style="146" customWidth="1"/>
    <col min="8" max="8" hidden="1" width="8.83333" style="146" customWidth="1"/>
    <col min="9" max="9" width="8.85156" style="146" customWidth="1"/>
    <col min="10" max="256" width="8.85156" style="146" customWidth="1"/>
  </cols>
  <sheetData>
    <row r="1" ht="21" customHeight="1">
      <c r="A1" t="s" s="30">
        <v>157</v>
      </c>
      <c r="B1" s="4"/>
      <c r="C1" s="147"/>
      <c r="D1" s="4"/>
      <c r="E1" s="4"/>
      <c r="F1" s="4"/>
      <c r="G1" s="4"/>
      <c r="H1" s="4"/>
      <c r="I1" s="5"/>
    </row>
    <row r="2" ht="9" customHeight="1">
      <c r="A2" s="6"/>
      <c r="B2" s="8"/>
      <c r="C2" s="8"/>
      <c r="D2" s="8"/>
      <c r="E2" s="8"/>
      <c r="F2" s="8"/>
      <c r="G2" s="8"/>
      <c r="H2" s="8"/>
      <c r="I2" s="9"/>
    </row>
    <row r="3" ht="17" customHeight="1">
      <c r="A3" s="148"/>
      <c r="B3" s="149"/>
      <c r="C3" s="150"/>
      <c r="D3" s="151">
        <v>2008</v>
      </c>
      <c r="E3" s="129"/>
      <c r="F3" t="s" s="152">
        <v>158</v>
      </c>
      <c r="G3" t="s" s="152">
        <v>159</v>
      </c>
      <c r="H3" t="s" s="152">
        <v>160</v>
      </c>
      <c r="I3" s="9"/>
    </row>
    <row r="4" ht="18.75" customHeight="1">
      <c r="A4" t="s" s="153">
        <v>161</v>
      </c>
      <c r="B4" s="8"/>
      <c r="C4" t="s" s="154">
        <v>162</v>
      </c>
      <c r="D4" s="155"/>
      <c r="E4" s="156"/>
      <c r="F4" s="157"/>
      <c r="G4" s="157">
        <f>F4-D4</f>
        <v>0</v>
      </c>
      <c r="H4" s="158">
        <f>G4/F4</f>
      </c>
      <c r="I4" s="17"/>
    </row>
    <row r="5" ht="19.5" customHeight="1">
      <c r="A5" t="s" s="153">
        <v>163</v>
      </c>
      <c r="B5" s="8"/>
      <c r="C5" t="s" s="154">
        <v>162</v>
      </c>
      <c r="D5" s="62"/>
      <c r="E5" s="156"/>
      <c r="F5" s="157"/>
      <c r="G5" s="157">
        <f>F5-D5</f>
        <v>0</v>
      </c>
      <c r="H5" s="158">
        <f>G5/F5</f>
      </c>
      <c r="I5" s="17"/>
    </row>
    <row r="6" ht="19.5" customHeight="1">
      <c r="A6" t="s" s="153">
        <v>164</v>
      </c>
      <c r="B6" s="8"/>
      <c r="C6" t="s" s="154">
        <v>162</v>
      </c>
      <c r="D6" s="62"/>
      <c r="E6" s="156"/>
      <c r="F6" s="157"/>
      <c r="G6" s="157">
        <f>F6-D6</f>
        <v>0</v>
      </c>
      <c r="H6" s="158">
        <f>G6/F6</f>
      </c>
      <c r="I6" s="17"/>
    </row>
    <row r="7" ht="19.5" customHeight="1">
      <c r="A7" t="s" s="153">
        <v>165</v>
      </c>
      <c r="B7" s="8"/>
      <c r="C7" t="s" s="154">
        <v>162</v>
      </c>
      <c r="D7" s="62"/>
      <c r="E7" s="156"/>
      <c r="F7" s="157"/>
      <c r="G7" s="157">
        <f>F7-D7</f>
        <v>0</v>
      </c>
      <c r="H7" s="158">
        <f>G7/F7</f>
      </c>
      <c r="I7" s="17"/>
    </row>
    <row r="8" ht="19.5" customHeight="1">
      <c r="A8" t="s" s="153">
        <v>166</v>
      </c>
      <c r="B8" s="8"/>
      <c r="C8" t="s" s="154">
        <v>162</v>
      </c>
      <c r="D8" s="62"/>
      <c r="E8" s="156"/>
      <c r="F8" s="157"/>
      <c r="G8" s="157">
        <f>F8-D8</f>
        <v>0</v>
      </c>
      <c r="H8" s="158">
        <f>G8/F8</f>
      </c>
      <c r="I8" s="17"/>
    </row>
    <row r="9" ht="19.5" customHeight="1">
      <c r="A9" t="s" s="153">
        <v>167</v>
      </c>
      <c r="B9" s="8"/>
      <c r="C9" t="s" s="154">
        <v>162</v>
      </c>
      <c r="D9" s="62">
        <f>D4+D5+D6+D7+D8</f>
        <v>0</v>
      </c>
      <c r="E9" t="s" s="159">
        <v>168</v>
      </c>
      <c r="F9" s="157"/>
      <c r="G9" s="157">
        <f>F9-D9</f>
        <v>0</v>
      </c>
      <c r="H9" s="158">
        <f>G9/F9</f>
      </c>
      <c r="I9" s="17"/>
    </row>
    <row r="10" ht="12.75" customHeight="1">
      <c r="A10" t="s" s="153">
        <v>169</v>
      </c>
      <c r="B10" s="8"/>
      <c r="C10" s="8"/>
      <c r="D10" s="20"/>
      <c r="E10" s="160"/>
      <c r="F10" s="157"/>
      <c r="G10" s="157"/>
      <c r="H10" s="158"/>
      <c r="I10" s="17"/>
    </row>
    <row r="11" ht="12.75" customHeight="1">
      <c r="A11" t="s" s="161">
        <v>170</v>
      </c>
      <c r="B11" s="162"/>
      <c r="C11" s="163"/>
      <c r="D11" s="162"/>
      <c r="E11" s="164"/>
      <c r="F11" s="165"/>
      <c r="G11" s="165"/>
      <c r="H11" s="166"/>
      <c r="I11" s="17"/>
    </row>
    <row r="12" ht="8" customHeight="1">
      <c r="A12" s="167"/>
      <c r="B12" s="168"/>
      <c r="C12" s="168"/>
      <c r="D12" s="168"/>
      <c r="E12" s="169"/>
      <c r="F12" s="170"/>
      <c r="G12" s="170"/>
      <c r="H12" s="171"/>
      <c r="I12" s="17"/>
    </row>
    <row r="13" ht="19.5" customHeight="1">
      <c r="A13" t="s" s="153">
        <v>171</v>
      </c>
      <c r="B13" s="13"/>
      <c r="C13" t="s" s="172">
        <v>162</v>
      </c>
      <c r="D13" s="155">
        <f>B14+B15+B16+B19</f>
        <v>0</v>
      </c>
      <c r="E13" t="s" s="159">
        <v>172</v>
      </c>
      <c r="F13" s="157"/>
      <c r="G13" s="157">
        <f>F13-D13</f>
        <v>0</v>
      </c>
      <c r="H13" s="158">
        <f>G13/F13</f>
      </c>
      <c r="I13" s="17"/>
    </row>
    <row r="14" ht="19.5" customHeight="1">
      <c r="A14" t="s" s="42">
        <v>173</v>
      </c>
      <c r="B14" s="173"/>
      <c r="C14" s="174"/>
      <c r="D14" s="20"/>
      <c r="E14" s="160"/>
      <c r="F14" s="157"/>
      <c r="G14" s="157"/>
      <c r="H14" s="158"/>
      <c r="I14" s="17"/>
    </row>
    <row r="15" ht="19.5" customHeight="1">
      <c r="A15" t="s" s="42">
        <v>174</v>
      </c>
      <c r="B15" s="173"/>
      <c r="C15" s="44"/>
      <c r="D15" s="8"/>
      <c r="E15" s="160"/>
      <c r="F15" s="157"/>
      <c r="G15" s="157"/>
      <c r="H15" s="158"/>
      <c r="I15" s="17"/>
    </row>
    <row r="16" ht="19.5" customHeight="1">
      <c r="A16" t="s" s="42">
        <v>175</v>
      </c>
      <c r="B16" s="173"/>
      <c r="C16" s="44"/>
      <c r="D16" s="8"/>
      <c r="E16" s="160"/>
      <c r="F16" s="157"/>
      <c r="G16" s="157"/>
      <c r="H16" s="158"/>
      <c r="I16" s="17"/>
    </row>
    <row r="17" ht="12.75" customHeight="1">
      <c r="A17" t="s" s="89">
        <v>176</v>
      </c>
      <c r="B17" s="175"/>
      <c r="C17" s="44"/>
      <c r="D17" s="8"/>
      <c r="E17" s="160"/>
      <c r="F17" s="157"/>
      <c r="G17" s="157"/>
      <c r="H17" s="158"/>
      <c r="I17" s="17"/>
    </row>
    <row r="18" ht="12.75" customHeight="1">
      <c r="A18" t="s" s="89">
        <v>177</v>
      </c>
      <c r="B18" s="155"/>
      <c r="C18" s="44"/>
      <c r="D18" s="8"/>
      <c r="E18" s="160"/>
      <c r="F18" s="157"/>
      <c r="G18" s="157"/>
      <c r="H18" s="158"/>
      <c r="I18" s="17"/>
    </row>
    <row r="19" ht="19.5" customHeight="1">
      <c r="A19" t="s" s="42">
        <v>178</v>
      </c>
      <c r="B19" s="173"/>
      <c r="C19" s="44"/>
      <c r="D19" s="8"/>
      <c r="E19" s="160"/>
      <c r="F19" s="157"/>
      <c r="G19" s="157"/>
      <c r="H19" s="158"/>
      <c r="I19" s="17"/>
    </row>
    <row r="20" ht="12.75" customHeight="1">
      <c r="A20" s="91"/>
      <c r="B20" s="20"/>
      <c r="C20" s="8"/>
      <c r="D20" s="8"/>
      <c r="E20" s="160"/>
      <c r="F20" s="157"/>
      <c r="G20" s="157"/>
      <c r="H20" s="158"/>
      <c r="I20" s="17"/>
    </row>
    <row r="21" ht="19.5" customHeight="1">
      <c r="A21" t="s" s="153">
        <v>179</v>
      </c>
      <c r="B21" s="8"/>
      <c r="C21" t="s" s="154">
        <v>162</v>
      </c>
      <c r="D21" s="155">
        <f>D9+D13</f>
        <v>0</v>
      </c>
      <c r="E21" t="s" s="159">
        <v>168</v>
      </c>
      <c r="F21" s="176"/>
      <c r="G21" s="176">
        <f>F21-D21</f>
        <v>0</v>
      </c>
      <c r="H21" s="177">
        <f>G21/F21</f>
      </c>
      <c r="I21" s="17"/>
    </row>
    <row r="22" ht="13.65" customHeight="1">
      <c r="A22" t="s" s="153">
        <v>180</v>
      </c>
      <c r="B22" s="8"/>
      <c r="C22" s="8"/>
      <c r="D22" s="20"/>
      <c r="E22" s="8"/>
      <c r="F22" s="20"/>
      <c r="G22" s="20"/>
      <c r="H22" s="20"/>
      <c r="I22" s="9"/>
    </row>
    <row r="23" ht="13.65" customHeight="1">
      <c r="A23" t="s" s="178">
        <v>181</v>
      </c>
      <c r="B23" s="95"/>
      <c r="C23" s="95"/>
      <c r="D23" s="95"/>
      <c r="E23" s="95"/>
      <c r="F23" s="95"/>
      <c r="G23" s="95"/>
      <c r="H23" s="95"/>
      <c r="I23" s="28"/>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